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④会員福祉事業\労働保険\HP用作成表\年度更新用\"/>
    </mc:Choice>
  </mc:AlternateContent>
  <xr:revisionPtr revIDLastSave="0" documentId="13_ncr:1_{2F980D5A-48CA-400E-B650-36B11A3B2E4A}" xr6:coauthVersionLast="47" xr6:coauthVersionMax="47" xr10:uidLastSave="{00000000-0000-0000-0000-000000000000}"/>
  <bookViews>
    <workbookView xWindow="-120" yWindow="-120" windowWidth="20730" windowHeight="11160" activeTab="1" xr2:uid="{EF99356D-975A-499A-8E8B-8CE6AB267E49}"/>
  </bookViews>
  <sheets>
    <sheet name="内訳書" sheetId="2" r:id="rId1"/>
    <sheet name="報告書" sheetId="1" r:id="rId2"/>
  </sheets>
  <definedNames>
    <definedName name="_xlnm.Print_Area" localSheetId="0">内訳書!$A$1:$BM$60</definedName>
    <definedName name="_xlnm.Print_Area" localSheetId="1">報告書!$A$1:$BR$55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9" i="1" l="1"/>
  <c r="BB39" i="1"/>
  <c r="AC57" i="1"/>
  <c r="W33" i="1"/>
  <c r="AU56" i="2"/>
  <c r="AU10" i="2"/>
  <c r="AU36" i="2"/>
  <c r="Q36" i="2"/>
  <c r="AR36" i="2"/>
  <c r="AO36" i="2"/>
  <c r="AL36" i="2"/>
  <c r="AI36" i="2"/>
  <c r="AF36" i="2"/>
  <c r="AC36" i="2"/>
  <c r="W36" i="2"/>
  <c r="Z36" i="2"/>
  <c r="T36" i="2"/>
  <c r="AI54" i="2"/>
  <c r="U29" i="1" s="1"/>
  <c r="AF54" i="2"/>
  <c r="U28" i="1" s="1"/>
  <c r="AI34" i="2"/>
  <c r="E29" i="1" s="1"/>
  <c r="AF34" i="2"/>
  <c r="E28" i="1" s="1"/>
  <c r="AI14" i="2"/>
  <c r="M29" i="1" s="1"/>
  <c r="AF14" i="2"/>
  <c r="AT28" i="1" s="1"/>
  <c r="AI10" i="2"/>
  <c r="AF10" i="2"/>
  <c r="AI56" i="2" l="1"/>
  <c r="AT29" i="1"/>
  <c r="M28" i="1"/>
  <c r="AF56" i="2"/>
  <c r="AU54" i="2" l="1"/>
  <c r="U33" i="1" s="1"/>
  <c r="AR54" i="2"/>
  <c r="U32" i="1" s="1"/>
  <c r="AO54" i="2"/>
  <c r="U31" i="1" s="1"/>
  <c r="AL54" i="2"/>
  <c r="U30" i="1" s="1"/>
  <c r="AC54" i="2"/>
  <c r="U27" i="1" s="1"/>
  <c r="Z54" i="2"/>
  <c r="U26" i="1" s="1"/>
  <c r="W54" i="2"/>
  <c r="U25" i="1" s="1"/>
  <c r="T54" i="2"/>
  <c r="U24" i="1" s="1"/>
  <c r="Q54" i="2"/>
  <c r="U23" i="1" s="1"/>
  <c r="N54" i="2"/>
  <c r="BG53" i="2"/>
  <c r="W37" i="1" s="1"/>
  <c r="BD53" i="2"/>
  <c r="W36" i="1" s="1"/>
  <c r="BA53" i="2"/>
  <c r="W35" i="1" s="1"/>
  <c r="AX53" i="2"/>
  <c r="W34" i="1" s="1"/>
  <c r="AU53" i="2"/>
  <c r="AR53" i="2"/>
  <c r="W32" i="1" s="1"/>
  <c r="AO53" i="2"/>
  <c r="W31" i="1" s="1"/>
  <c r="AL53" i="2"/>
  <c r="W30" i="1" s="1"/>
  <c r="AI53" i="2"/>
  <c r="W29" i="1" s="1"/>
  <c r="AF53" i="2"/>
  <c r="W28" i="1" s="1"/>
  <c r="AC53" i="2"/>
  <c r="W27" i="1" s="1"/>
  <c r="Z53" i="2"/>
  <c r="W26" i="1" s="1"/>
  <c r="W53" i="2"/>
  <c r="W25" i="1" s="1"/>
  <c r="T53" i="2"/>
  <c r="W24" i="1" s="1"/>
  <c r="Q53" i="2"/>
  <c r="W23" i="1" s="1"/>
  <c r="N53" i="2"/>
  <c r="W22" i="1" s="1"/>
  <c r="BJ52" i="2"/>
  <c r="BJ51" i="2"/>
  <c r="BJ50" i="2"/>
  <c r="BJ49" i="2"/>
  <c r="BJ48" i="2"/>
  <c r="BJ47" i="2"/>
  <c r="BJ46" i="2"/>
  <c r="BJ45" i="2"/>
  <c r="BJ44" i="2"/>
  <c r="BJ43" i="2"/>
  <c r="BJ42" i="2"/>
  <c r="BJ41" i="2"/>
  <c r="BJ40" i="2"/>
  <c r="BJ39" i="2"/>
  <c r="BJ38" i="2"/>
  <c r="BJ37" i="2"/>
  <c r="AU34" i="2"/>
  <c r="E33" i="1" s="1"/>
  <c r="AR34" i="2"/>
  <c r="E32" i="1" s="1"/>
  <c r="AO34" i="2"/>
  <c r="E31" i="1" s="1"/>
  <c r="AL34" i="2"/>
  <c r="E30" i="1" s="1"/>
  <c r="AC34" i="2"/>
  <c r="E27" i="1" s="1"/>
  <c r="Z34" i="2"/>
  <c r="E26" i="1" s="1"/>
  <c r="W34" i="2"/>
  <c r="E25" i="1" s="1"/>
  <c r="T34" i="2"/>
  <c r="E24" i="1" s="1"/>
  <c r="Q34" i="2"/>
  <c r="E23" i="1" s="1"/>
  <c r="N34" i="2"/>
  <c r="BG33" i="2"/>
  <c r="BD33" i="2"/>
  <c r="G36" i="1" s="1"/>
  <c r="BA33" i="2"/>
  <c r="G35" i="1" s="1"/>
  <c r="AN35" i="1" s="1"/>
  <c r="AX33" i="2"/>
  <c r="AU33" i="2"/>
  <c r="G33" i="1" s="1"/>
  <c r="AR33" i="2"/>
  <c r="AO33" i="2"/>
  <c r="G31" i="1" s="1"/>
  <c r="AN31" i="1" s="1"/>
  <c r="AL33" i="2"/>
  <c r="AI33" i="2"/>
  <c r="G29" i="1" s="1"/>
  <c r="AF33" i="2"/>
  <c r="G28" i="1" s="1"/>
  <c r="AC33" i="2"/>
  <c r="G27" i="1" s="1"/>
  <c r="Z33" i="2"/>
  <c r="G26" i="1" s="1"/>
  <c r="AN26" i="1" s="1"/>
  <c r="W33" i="2"/>
  <c r="G25" i="1" s="1"/>
  <c r="T33" i="2"/>
  <c r="G24" i="1" s="1"/>
  <c r="Q33" i="2"/>
  <c r="G23" i="1" s="1"/>
  <c r="N33" i="2"/>
  <c r="G22" i="1" s="1"/>
  <c r="BJ32" i="2"/>
  <c r="BJ31" i="2"/>
  <c r="BJ30" i="2"/>
  <c r="BJ29" i="2"/>
  <c r="BJ28" i="2"/>
  <c r="BJ27" i="2"/>
  <c r="BJ26" i="2"/>
  <c r="BJ25" i="2"/>
  <c r="BJ24" i="2"/>
  <c r="BJ23" i="2"/>
  <c r="BJ22" i="2"/>
  <c r="BJ21" i="2"/>
  <c r="BJ20" i="2"/>
  <c r="BJ19" i="2"/>
  <c r="BJ18" i="2"/>
  <c r="BJ17" i="2"/>
  <c r="BJ16" i="2"/>
  <c r="BJ15" i="2"/>
  <c r="AU14" i="2"/>
  <c r="AT33" i="1" s="1"/>
  <c r="AR14" i="2"/>
  <c r="AT32" i="1" s="1"/>
  <c r="AO14" i="2"/>
  <c r="AT31" i="1" s="1"/>
  <c r="AL14" i="2"/>
  <c r="AT30" i="1" s="1"/>
  <c r="AC14" i="2"/>
  <c r="AT27" i="1" s="1"/>
  <c r="Z14" i="2"/>
  <c r="AT26" i="1" s="1"/>
  <c r="W14" i="2"/>
  <c r="AT25" i="1" s="1"/>
  <c r="T14" i="2"/>
  <c r="AT24" i="1" s="1"/>
  <c r="Q14" i="2"/>
  <c r="AT23" i="1" s="1"/>
  <c r="N14" i="2"/>
  <c r="AT22" i="1" s="1"/>
  <c r="BG13" i="2"/>
  <c r="AV37" i="1" s="1"/>
  <c r="BD13" i="2"/>
  <c r="AV36" i="1" s="1"/>
  <c r="BA13" i="2"/>
  <c r="AV35" i="1" s="1"/>
  <c r="AX13" i="2"/>
  <c r="AV34" i="1" s="1"/>
  <c r="AU13" i="2"/>
  <c r="AV33" i="1" s="1"/>
  <c r="AR13" i="2"/>
  <c r="AV32" i="1" s="1"/>
  <c r="AO13" i="2"/>
  <c r="AV31" i="1" s="1"/>
  <c r="AL13" i="2"/>
  <c r="AV30" i="1" s="1"/>
  <c r="AI13" i="2"/>
  <c r="AV29" i="1" s="1"/>
  <c r="AF13" i="2"/>
  <c r="AV28" i="1" s="1"/>
  <c r="AC13" i="2"/>
  <c r="AV27" i="1" s="1"/>
  <c r="Z13" i="2"/>
  <c r="AV26" i="1" s="1"/>
  <c r="W13" i="2"/>
  <c r="AV25" i="1" s="1"/>
  <c r="T13" i="2"/>
  <c r="AV24" i="1" s="1"/>
  <c r="Q13" i="2"/>
  <c r="AV23" i="1" s="1"/>
  <c r="N13" i="2"/>
  <c r="AV22" i="1" s="1"/>
  <c r="BJ12" i="2"/>
  <c r="BJ11" i="2"/>
  <c r="AR10" i="2"/>
  <c r="AO10" i="2"/>
  <c r="AL10" i="2"/>
  <c r="AC10" i="2"/>
  <c r="M27" i="1" s="1"/>
  <c r="Z10" i="2"/>
  <c r="W10" i="2"/>
  <c r="T10" i="2"/>
  <c r="Q10" i="2"/>
  <c r="N10" i="2"/>
  <c r="BG9" i="2"/>
  <c r="BD9" i="2"/>
  <c r="BA9" i="2"/>
  <c r="AX9" i="2"/>
  <c r="AU9" i="2"/>
  <c r="AR9" i="2"/>
  <c r="AO9" i="2"/>
  <c r="AL9" i="2"/>
  <c r="AI9" i="2"/>
  <c r="AF9" i="2"/>
  <c r="AC9" i="2"/>
  <c r="O27" i="1" s="1"/>
  <c r="Z9" i="2"/>
  <c r="W9" i="2"/>
  <c r="T9" i="2"/>
  <c r="Q9" i="2"/>
  <c r="O23" i="1" s="1"/>
  <c r="N9" i="2"/>
  <c r="BJ8" i="2"/>
  <c r="BJ7" i="2"/>
  <c r="BJ6" i="2"/>
  <c r="AJ55" i="1"/>
  <c r="AH54" i="1"/>
  <c r="AG53" i="1"/>
  <c r="AV39" i="1" l="1"/>
  <c r="M23" i="1"/>
  <c r="AC23" i="1" s="1"/>
  <c r="BD35" i="1"/>
  <c r="BD26" i="1"/>
  <c r="O31" i="1"/>
  <c r="AE31" i="1" s="1"/>
  <c r="M33" i="1"/>
  <c r="AC33" i="1" s="1"/>
  <c r="O28" i="1"/>
  <c r="AE28" i="1" s="1"/>
  <c r="O36" i="1"/>
  <c r="AE36" i="1" s="1"/>
  <c r="O29" i="1"/>
  <c r="AE29" i="1" s="1"/>
  <c r="O33" i="1"/>
  <c r="AE33" i="1" s="1"/>
  <c r="O37" i="1"/>
  <c r="M31" i="1"/>
  <c r="AC31" i="1" s="1"/>
  <c r="W39" i="1"/>
  <c r="O35" i="1"/>
  <c r="AE35" i="1" s="1"/>
  <c r="O32" i="1"/>
  <c r="M30" i="1"/>
  <c r="AC30" i="1" s="1"/>
  <c r="O30" i="1"/>
  <c r="O34" i="1"/>
  <c r="M32" i="1"/>
  <c r="AC32" i="1" s="1"/>
  <c r="U22" i="1"/>
  <c r="BJ54" i="2"/>
  <c r="G37" i="1"/>
  <c r="AN28" i="1"/>
  <c r="BD28" i="1" s="1"/>
  <c r="G30" i="1"/>
  <c r="AN30" i="1" s="1"/>
  <c r="BD30" i="1" s="1"/>
  <c r="G34" i="1"/>
  <c r="G32" i="1"/>
  <c r="BJ14" i="2"/>
  <c r="BJ34" i="2"/>
  <c r="E22" i="1"/>
  <c r="AL22" i="1" s="1"/>
  <c r="BB22" i="1" s="1"/>
  <c r="BJ10" i="2"/>
  <c r="AE23" i="1"/>
  <c r="O24" i="1"/>
  <c r="AE24" i="1" s="1"/>
  <c r="M24" i="1"/>
  <c r="N36" i="2"/>
  <c r="BJ36" i="2" s="1"/>
  <c r="AE27" i="1"/>
  <c r="O25" i="1"/>
  <c r="AE25" i="1" s="1"/>
  <c r="M25" i="1"/>
  <c r="AC29" i="1"/>
  <c r="O22" i="1"/>
  <c r="O26" i="1"/>
  <c r="AE26" i="1" s="1"/>
  <c r="M22" i="1"/>
  <c r="M26" i="1"/>
  <c r="AC26" i="1" s="1"/>
  <c r="AN24" i="1"/>
  <c r="BD24" i="1" s="1"/>
  <c r="AN36" i="1"/>
  <c r="BD36" i="1" s="1"/>
  <c r="W35" i="2"/>
  <c r="W55" i="2" s="1"/>
  <c r="AI35" i="2"/>
  <c r="AI55" i="2" s="1"/>
  <c r="AU35" i="2"/>
  <c r="AU55" i="2" s="1"/>
  <c r="BG35" i="2"/>
  <c r="BG55" i="2" s="1"/>
  <c r="AL29" i="1"/>
  <c r="BB29" i="1" s="1"/>
  <c r="AL33" i="1"/>
  <c r="BB33" i="1" s="1"/>
  <c r="AL31" i="1"/>
  <c r="BB31" i="1" s="1"/>
  <c r="BJ13" i="2"/>
  <c r="AL35" i="2"/>
  <c r="AL55" i="2" s="1"/>
  <c r="AX35" i="2"/>
  <c r="AX55" i="2" s="1"/>
  <c r="BN33" i="2"/>
  <c r="Z35" i="2"/>
  <c r="Z55" i="2" s="1"/>
  <c r="Q35" i="2"/>
  <c r="Q55" i="2" s="1"/>
  <c r="AC35" i="2"/>
  <c r="AC55" i="2" s="1"/>
  <c r="AO35" i="2"/>
  <c r="AO55" i="2" s="1"/>
  <c r="BA35" i="2"/>
  <c r="BA55" i="2" s="1"/>
  <c r="AO56" i="2"/>
  <c r="BJ53" i="2"/>
  <c r="Z56" i="2"/>
  <c r="AR56" i="2"/>
  <c r="W56" i="2"/>
  <c r="T35" i="2"/>
  <c r="T55" i="2" s="1"/>
  <c r="AF35" i="2"/>
  <c r="AF55" i="2" s="1"/>
  <c r="AR35" i="2"/>
  <c r="AR55" i="2" s="1"/>
  <c r="BD35" i="2"/>
  <c r="BD55" i="2" s="1"/>
  <c r="BJ33" i="2"/>
  <c r="N35" i="2"/>
  <c r="N55" i="2" s="1"/>
  <c r="Q56" i="2"/>
  <c r="AC56" i="2"/>
  <c r="BN53" i="2"/>
  <c r="T56" i="2"/>
  <c r="AL56" i="2"/>
  <c r="AL23" i="1"/>
  <c r="BB23" i="1" s="1"/>
  <c r="BJ9" i="2"/>
  <c r="AN23" i="1"/>
  <c r="BD23" i="1" s="1"/>
  <c r="AN25" i="1"/>
  <c r="BD25" i="1" s="1"/>
  <c r="BD31" i="1"/>
  <c r="AN33" i="1"/>
  <c r="BD33" i="1" s="1"/>
  <c r="AL26" i="1"/>
  <c r="BB26" i="1" s="1"/>
  <c r="AL28" i="1"/>
  <c r="BB28" i="1" s="1"/>
  <c r="AL30" i="1"/>
  <c r="BB30" i="1" s="1"/>
  <c r="AL32" i="1"/>
  <c r="BB32" i="1" s="1"/>
  <c r="AN27" i="1"/>
  <c r="BD27" i="1" s="1"/>
  <c r="AN29" i="1"/>
  <c r="BD29" i="1" s="1"/>
  <c r="AN22" i="1"/>
  <c r="AE34" i="1" l="1"/>
  <c r="AE30" i="1"/>
  <c r="AE32" i="1"/>
  <c r="AE37" i="1"/>
  <c r="G39" i="1"/>
  <c r="AN34" i="1"/>
  <c r="BD34" i="1" s="1"/>
  <c r="AN32" i="1"/>
  <c r="BD32" i="1" s="1"/>
  <c r="AN37" i="1"/>
  <c r="BD37" i="1" s="1"/>
  <c r="AC22" i="1"/>
  <c r="O39" i="1"/>
  <c r="AE22" i="1"/>
  <c r="BJ55" i="2"/>
  <c r="BJ35" i="2"/>
  <c r="N56" i="2"/>
  <c r="BJ56" i="2" s="1"/>
  <c r="BD22" i="1"/>
  <c r="AE38" i="1" l="1"/>
  <c r="AE39" i="1" s="1"/>
  <c r="AN39" i="1"/>
  <c r="BD38" i="1"/>
  <c r="BD39" i="1" s="1"/>
  <c r="AC25" i="1" l="1"/>
  <c r="AL25" i="1"/>
  <c r="BB25" i="1" s="1"/>
  <c r="AC24" i="1"/>
  <c r="AL24" i="1"/>
  <c r="BB24" i="1" s="1"/>
  <c r="AL27" i="1"/>
  <c r="BB27" i="1"/>
  <c r="AC27" i="1"/>
  <c r="AC28" i="1"/>
  <c r="BB5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cci-ok07</author>
  </authors>
  <commentList>
    <comment ref="C6" authorId="0" shapeId="0" xr:uid="{65DD2789-314E-4B8D-B410-86AFF1E55014}">
      <text>
        <r>
          <rPr>
            <sz val="10"/>
            <color indexed="81"/>
            <rFont val="MS P ゴシック"/>
            <family val="3"/>
            <charset val="128"/>
          </rPr>
          <t>同居の親族は</t>
        </r>
        <r>
          <rPr>
            <u/>
            <sz val="10"/>
            <color indexed="81"/>
            <rFont val="MS P ゴシック"/>
            <family val="3"/>
            <charset val="128"/>
          </rPr>
          <t>原則として労災保険上の「労働者」としては取り扱われません</t>
        </r>
        <r>
          <rPr>
            <sz val="10"/>
            <color indexed="81"/>
            <rFont val="MS P ゴシック"/>
            <family val="3"/>
            <charset val="128"/>
          </rPr>
          <t xml:space="preserve">ので
適用がありませんが、常時同居の親族以外の労働者を使用する事業において一般事務又は現場作業等に従事し、
かつ、次の要件をすべて満たす方については、労災保険法上の労働者として取り扱います。
つまり労災保険が適用されるわけです。
１、日常的に仕事を行う際に、事業主の指揮命令に従っていることが明白なこと
２、就労の実態が当該事業場における他の労働者と同様であり、賃金もそれに応じて支払われていること。
　（1）始業・終業の時刻、休憩時間、休日、休暇等及び
　（2）賃金の決定、計算及び支払の方法、賃金の締切り日及び支払の時期等について、
　　就業規則その他これに準ずるものに定めるところにより、その管理が他の労働者と同様になされていること。
</t>
        </r>
      </text>
    </comment>
    <comment ref="C11" authorId="0" shapeId="0" xr:uid="{2C10B3D2-17C0-4C69-9760-5FFE609B155B}">
      <text>
        <r>
          <rPr>
            <sz val="10"/>
            <color indexed="81"/>
            <rFont val="MS P ゴシック"/>
            <family val="3"/>
            <charset val="128"/>
          </rPr>
          <t>原則として、</t>
        </r>
        <r>
          <rPr>
            <u/>
            <sz val="10"/>
            <color indexed="81"/>
            <rFont val="MS P ゴシック"/>
            <family val="3"/>
            <charset val="128"/>
          </rPr>
          <t>個人事業主と同居している親族は雇用保険の被保険者とはなりません</t>
        </r>
        <r>
          <rPr>
            <sz val="10"/>
            <color indexed="81"/>
            <rFont val="MS P ゴシック"/>
            <family val="3"/>
            <charset val="128"/>
          </rPr>
          <t>。
ただし、同居の親族であっても常時同居の親族以外の労働者を使用する事業において、以下の要件を
すべて満たす方については、被保険者として取扱います。
１、日常的に仕事を行う際に、事業主の指揮命令に従っていることが明白なこと
２、就業の実態が当該事業場における他の労働者と同様であり、賃金もこれに応じて支払われていること
３、事業主と利益を一にする地位（取締役等）にはないこと
　なお、この場合には、</t>
        </r>
        <r>
          <rPr>
            <b/>
            <u/>
            <sz val="10"/>
            <color indexed="81"/>
            <rFont val="MS P ゴシック"/>
            <family val="3"/>
            <charset val="128"/>
          </rPr>
          <t xml:space="preserve">公共職業安定所に「同居の親族雇用実態証明書」を提出することが必要です。
</t>
        </r>
        <r>
          <rPr>
            <sz val="10"/>
            <color indexed="81"/>
            <rFont val="MS P ゴシック"/>
            <family val="3"/>
            <charset val="128"/>
          </rPr>
          <t xml:space="preserve">
　また、形式的には法人であっても実質的には代表者の個人事業と同様と認められる場合も、同じように扱われます。
この｢形式的には法人であっても実質的には代表者の個人事業と同様と認められる場合｣とは、
１、節税対策のため、個人事業主の方が法人成りをしている場合
２、株式の全部や大部分を当該代表者や親族のみで保有し、取締役会や株主総会等がほとんど行なわれない場合などを指します。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cci-ok07</author>
  </authors>
  <commentList>
    <comment ref="BI5" authorId="0" shapeId="0" xr:uid="{31CBC68A-715E-4BA8-B670-49A0E4289F56}">
      <text>
        <r>
          <rPr>
            <sz val="9"/>
            <color indexed="81"/>
            <rFont val="MS P ゴシック"/>
            <family val="3"/>
            <charset val="128"/>
          </rPr>
          <t>同額か変更のどちらかを選択してください。また、前年度と変わる場合は必ず下段の見込み額を入力してください。</t>
        </r>
      </text>
    </comment>
    <comment ref="AB6" authorId="0" shapeId="0" xr:uid="{3E38C91F-969D-4FE3-B8B2-1C56638F2A2D}">
      <text>
        <r>
          <rPr>
            <sz val="9"/>
            <color indexed="81"/>
            <rFont val="MS P ゴシック"/>
            <family val="3"/>
            <charset val="128"/>
          </rPr>
          <t>印刷済労働保険料算定基礎賃金等の報告書を確認して選択してください。</t>
        </r>
      </text>
    </comment>
    <comment ref="AH6" authorId="0" shapeId="0" xr:uid="{FC27AF0C-C17B-4C47-872D-8D80DAF6CED6}">
      <text>
        <r>
          <rPr>
            <sz val="9"/>
            <color indexed="81"/>
            <rFont val="MS P ゴシック"/>
            <family val="3"/>
            <charset val="128"/>
          </rPr>
          <t>印刷済労働保険料算定基礎賃金等の報告書を確認して入力してください。</t>
        </r>
      </text>
    </comment>
    <comment ref="BO7" authorId="0" shapeId="0" xr:uid="{E88D5D69-CC13-4F78-83EF-A0DAA110CE88}">
      <text>
        <r>
          <rPr>
            <sz val="9"/>
            <color indexed="81"/>
            <rFont val="MS P ゴシック"/>
            <family val="3"/>
            <charset val="128"/>
          </rPr>
          <t>前年度と賃金見込み額が大幅に変わる場合は見込み額を入力してください。</t>
        </r>
      </text>
    </comment>
    <comment ref="AB9" authorId="0" shapeId="0" xr:uid="{7EA6A29A-2D3B-4186-A774-606466459107}">
      <text>
        <r>
          <rPr>
            <sz val="9"/>
            <color indexed="81"/>
            <rFont val="MS P ゴシック"/>
            <family val="3"/>
            <charset val="128"/>
          </rPr>
          <t>印刷済労働保険料算定基礎賃金等の報告書を確認して入力してください。</t>
        </r>
      </text>
    </comment>
    <comment ref="AI9" authorId="0" shapeId="0" xr:uid="{1E777A32-08C7-4EBA-8994-F45CD1995241}">
      <text>
        <r>
          <rPr>
            <sz val="9"/>
            <color indexed="81"/>
            <rFont val="MS P ゴシック"/>
            <family val="3"/>
            <charset val="128"/>
          </rPr>
          <t>印刷済労働保険料算定基礎賃金等の報告書を確認して入力してください。</t>
        </r>
      </text>
    </comment>
    <comment ref="AN10" authorId="0" shapeId="0" xr:uid="{8C6BB610-351A-47CF-8E87-8EEFEB49017A}">
      <text>
        <r>
          <rPr>
            <sz val="9"/>
            <color indexed="81"/>
            <rFont val="MS P ゴシック"/>
            <family val="3"/>
            <charset val="128"/>
          </rPr>
          <t>一括または分割を選択してください</t>
        </r>
      </text>
    </comment>
    <comment ref="A44" authorId="0" shapeId="0" xr:uid="{988FF772-3110-46A7-8D96-F2F770F9F709}">
      <text>
        <r>
          <rPr>
            <sz val="9"/>
            <color indexed="81"/>
            <rFont val="MS P ゴシック"/>
            <family val="3"/>
            <charset val="128"/>
          </rPr>
          <t xml:space="preserve">印刷済労働保険料算定基礎賃金等の報告書を確認して入力してください。金額の変更は年度更新の時のみ可能です。
</t>
        </r>
      </text>
    </comment>
    <comment ref="BH46" authorId="0" shapeId="0" xr:uid="{A8477E94-6BF5-4FAF-9E47-9AB30C6C38C8}">
      <text>
        <r>
          <rPr>
            <sz val="9"/>
            <color indexed="81"/>
            <rFont val="MS P ゴシック"/>
            <family val="3"/>
            <charset val="128"/>
          </rPr>
          <t>印刷済労働保険料算定基礎賃金等の報告書を確認して入力してください。</t>
        </r>
      </text>
    </comment>
    <comment ref="BH49" authorId="0" shapeId="0" xr:uid="{A585D10C-FCFA-49D1-A809-EB1D45CA8047}">
      <text>
        <r>
          <rPr>
            <sz val="9"/>
            <color indexed="81"/>
            <rFont val="MS P ゴシック"/>
            <family val="3"/>
            <charset val="128"/>
          </rPr>
          <t>必ず入力してください。</t>
        </r>
      </text>
    </comment>
  </commentList>
</comments>
</file>

<file path=xl/sharedStrings.xml><?xml version="1.0" encoding="utf-8"?>
<sst xmlns="http://schemas.openxmlformats.org/spreadsheetml/2006/main" count="356" uniqueCount="165">
  <si>
    <t>労働保険料算定基礎賃金等の報告</t>
    <rPh sb="0" eb="2">
      <t>ロウドウ</t>
    </rPh>
    <rPh sb="2" eb="4">
      <t>ホケン</t>
    </rPh>
    <rPh sb="4" eb="5">
      <t>リョウ</t>
    </rPh>
    <rPh sb="5" eb="7">
      <t>サンテイ</t>
    </rPh>
    <rPh sb="7" eb="9">
      <t>キソ</t>
    </rPh>
    <rPh sb="9" eb="11">
      <t>チンギン</t>
    </rPh>
    <rPh sb="11" eb="12">
      <t>トウ</t>
    </rPh>
    <rPh sb="13" eb="15">
      <t>ホウコク</t>
    </rPh>
    <phoneticPr fontId="6"/>
  </si>
  <si>
    <t>住所</t>
    <rPh sb="0" eb="2">
      <t>ジュウショ</t>
    </rPh>
    <phoneticPr fontId="6"/>
  </si>
  <si>
    <t>〒</t>
    <phoneticPr fontId="6"/>
  </si>
  <si>
    <t>－</t>
    <phoneticPr fontId="6"/>
  </si>
  <si>
    <t>労働保険番号</t>
    <rPh sb="0" eb="2">
      <t>ロウドウ</t>
    </rPh>
    <rPh sb="2" eb="4">
      <t>ホケン</t>
    </rPh>
    <rPh sb="4" eb="6">
      <t>バンゴウ</t>
    </rPh>
    <phoneticPr fontId="6"/>
  </si>
  <si>
    <t>３．事業の概要</t>
    <rPh sb="2" eb="4">
      <t>ジギョウ</t>
    </rPh>
    <rPh sb="5" eb="7">
      <t>ガイヨウ</t>
    </rPh>
    <phoneticPr fontId="6"/>
  </si>
  <si>
    <t>４．特掲事業</t>
    <rPh sb="2" eb="3">
      <t>トク</t>
    </rPh>
    <rPh sb="3" eb="4">
      <t>ケイ</t>
    </rPh>
    <rPh sb="4" eb="6">
      <t>ジギョウ</t>
    </rPh>
    <phoneticPr fontId="6"/>
  </si>
  <si>
    <t>５．新年度賃金見込額</t>
    <rPh sb="2" eb="5">
      <t>シンネンド</t>
    </rPh>
    <rPh sb="5" eb="7">
      <t>チンギン</t>
    </rPh>
    <rPh sb="7" eb="10">
      <t>ミコミガク</t>
    </rPh>
    <phoneticPr fontId="6"/>
  </si>
  <si>
    <t>府県</t>
    <rPh sb="0" eb="2">
      <t>フケン</t>
    </rPh>
    <phoneticPr fontId="6"/>
  </si>
  <si>
    <t>所掌</t>
    <rPh sb="0" eb="1">
      <t>ショ</t>
    </rPh>
    <rPh sb="1" eb="2">
      <t>ショウ</t>
    </rPh>
    <phoneticPr fontId="6"/>
  </si>
  <si>
    <t>管轄</t>
    <rPh sb="0" eb="2">
      <t>カンカツ</t>
    </rPh>
    <phoneticPr fontId="6"/>
  </si>
  <si>
    <t>基 幹 番 号</t>
    <rPh sb="0" eb="1">
      <t>モト</t>
    </rPh>
    <rPh sb="2" eb="3">
      <t>ミキ</t>
    </rPh>
    <rPh sb="4" eb="5">
      <t>バン</t>
    </rPh>
    <rPh sb="6" eb="7">
      <t>ゴウ</t>
    </rPh>
    <phoneticPr fontId="6"/>
  </si>
  <si>
    <t>枝番号</t>
    <rPh sb="0" eb="1">
      <t>エダ</t>
    </rPh>
    <rPh sb="1" eb="3">
      <t>バンゴウ</t>
    </rPh>
    <phoneticPr fontId="6"/>
  </si>
  <si>
    <t>料変</t>
    <rPh sb="0" eb="1">
      <t>リョウ</t>
    </rPh>
    <rPh sb="1" eb="2">
      <t>ヘン</t>
    </rPh>
    <phoneticPr fontId="6"/>
  </si>
  <si>
    <t>①．前年度と同額
２．前年度と変わる</t>
    <rPh sb="2" eb="5">
      <t>ゼンネンド</t>
    </rPh>
    <rPh sb="6" eb="8">
      <t>ドウガク</t>
    </rPh>
    <phoneticPr fontId="6"/>
  </si>
  <si>
    <t>3</t>
    <phoneticPr fontId="6"/>
  </si>
  <si>
    <t>14</t>
    <phoneticPr fontId="6"/>
  </si>
  <si>
    <t>１．該当する</t>
    <rPh sb="2" eb="4">
      <t>ガイトウ</t>
    </rPh>
    <phoneticPr fontId="6"/>
  </si>
  <si>
    <t>２．該当しない</t>
    <rPh sb="2" eb="4">
      <t>ガイトウ</t>
    </rPh>
    <phoneticPr fontId="6"/>
  </si>
  <si>
    <t>労災</t>
    <rPh sb="0" eb="2">
      <t>ロウサイ</t>
    </rPh>
    <phoneticPr fontId="6"/>
  </si>
  <si>
    <t>千円</t>
    <rPh sb="0" eb="2">
      <t>センエン</t>
    </rPh>
    <phoneticPr fontId="6"/>
  </si>
  <si>
    <t>事業場名</t>
    <rPh sb="0" eb="2">
      <t>ジギョウ</t>
    </rPh>
    <rPh sb="2" eb="3">
      <t>ジョウ</t>
    </rPh>
    <rPh sb="3" eb="4">
      <t>メイ</t>
    </rPh>
    <phoneticPr fontId="6"/>
  </si>
  <si>
    <t>雇用保険事業所番号</t>
    <rPh sb="0" eb="2">
      <t>コヨウ</t>
    </rPh>
    <rPh sb="2" eb="4">
      <t>ホケン</t>
    </rPh>
    <rPh sb="4" eb="7">
      <t>ジギョウショ</t>
    </rPh>
    <rPh sb="7" eb="9">
      <t>バンゴウ</t>
    </rPh>
    <phoneticPr fontId="6"/>
  </si>
  <si>
    <t>雇用</t>
    <rPh sb="0" eb="2">
      <t>コヨウ</t>
    </rPh>
    <phoneticPr fontId="6"/>
  </si>
  <si>
    <t>２０１４</t>
    <phoneticPr fontId="6"/>
  </si>
  <si>
    <t>―</t>
    <phoneticPr fontId="6"/>
  </si>
  <si>
    <t>６．延納の申請</t>
    <rPh sb="2" eb="4">
      <t>エンノウ</t>
    </rPh>
    <rPh sb="5" eb="7">
      <t>シンセイ</t>
    </rPh>
    <phoneticPr fontId="6"/>
  </si>
  <si>
    <t>３．委託解除年月日</t>
    <rPh sb="2" eb="4">
      <t>イタク</t>
    </rPh>
    <rPh sb="4" eb="6">
      <t>カイジョ</t>
    </rPh>
    <rPh sb="6" eb="9">
      <t>ネンガッピ</t>
    </rPh>
    <phoneticPr fontId="6"/>
  </si>
  <si>
    <t>①．一括納付
２．分割（３回）</t>
    <rPh sb="2" eb="4">
      <t>イッカツ</t>
    </rPh>
    <rPh sb="4" eb="6">
      <t>ノウフ</t>
    </rPh>
    <phoneticPr fontId="6"/>
  </si>
  <si>
    <t>年</t>
    <rPh sb="0" eb="1">
      <t>ネン</t>
    </rPh>
    <phoneticPr fontId="6"/>
  </si>
  <si>
    <t>月</t>
    <rPh sb="0" eb="1">
      <t>ツキ</t>
    </rPh>
    <phoneticPr fontId="6"/>
  </si>
  <si>
    <t>日</t>
    <rPh sb="0" eb="1">
      <t>ヒ</t>
    </rPh>
    <phoneticPr fontId="6"/>
  </si>
  <si>
    <t>事業主名</t>
    <rPh sb="0" eb="3">
      <t>ジギョウヌシ</t>
    </rPh>
    <rPh sb="3" eb="4">
      <t>メイ</t>
    </rPh>
    <phoneticPr fontId="6"/>
  </si>
  <si>
    <t>殿</t>
    <rPh sb="0" eb="1">
      <t>トノ</t>
    </rPh>
    <phoneticPr fontId="6"/>
  </si>
  <si>
    <t>事務組合名</t>
    <rPh sb="0" eb="2">
      <t>ジム</t>
    </rPh>
    <rPh sb="2" eb="5">
      <t>クミアイメイ</t>
    </rPh>
    <phoneticPr fontId="6"/>
  </si>
  <si>
    <t>岡谷商工会議所</t>
    <rPh sb="0" eb="2">
      <t>オカヤ</t>
    </rPh>
    <rPh sb="2" eb="7">
      <t>ショウコウカイギショ</t>
    </rPh>
    <phoneticPr fontId="6"/>
  </si>
  <si>
    <t>事業場　TEL</t>
    <rPh sb="0" eb="2">
      <t>ジギョウ</t>
    </rPh>
    <rPh sb="2" eb="3">
      <t>バ</t>
    </rPh>
    <phoneticPr fontId="6"/>
  </si>
  <si>
    <t>TEL</t>
    <phoneticPr fontId="6"/>
  </si>
  <si>
    <t>０２６６－２３－２３４５</t>
    <phoneticPr fontId="6"/>
  </si>
  <si>
    <t>４．委託解除拠出金納付済</t>
    <rPh sb="2" eb="4">
      <t>イタク</t>
    </rPh>
    <rPh sb="4" eb="6">
      <t>カイジョ</t>
    </rPh>
    <rPh sb="6" eb="9">
      <t>キョシュツキン</t>
    </rPh>
    <rPh sb="9" eb="11">
      <t>ノウフ</t>
    </rPh>
    <rPh sb="11" eb="12">
      <t>スミ</t>
    </rPh>
    <phoneticPr fontId="6"/>
  </si>
  <si>
    <t>　項目
月別</t>
    <rPh sb="1" eb="3">
      <t>コウモク</t>
    </rPh>
    <rPh sb="6" eb="8">
      <t>ツキベツ</t>
    </rPh>
    <phoneticPr fontId="6"/>
  </si>
  <si>
    <t>１．　労　災　保　険　対　象　労　働　者　数　及　び　賃　金</t>
    <rPh sb="3" eb="4">
      <t>ロウ</t>
    </rPh>
    <rPh sb="5" eb="6">
      <t>ワザワ</t>
    </rPh>
    <rPh sb="7" eb="8">
      <t>タモツ</t>
    </rPh>
    <rPh sb="9" eb="10">
      <t>ケン</t>
    </rPh>
    <rPh sb="11" eb="12">
      <t>タイ</t>
    </rPh>
    <rPh sb="13" eb="14">
      <t>ゾウ</t>
    </rPh>
    <rPh sb="15" eb="16">
      <t>ロウ</t>
    </rPh>
    <rPh sb="17" eb="18">
      <t>ドウ</t>
    </rPh>
    <rPh sb="19" eb="20">
      <t>モノ</t>
    </rPh>
    <rPh sb="21" eb="22">
      <t>スウ</t>
    </rPh>
    <rPh sb="23" eb="24">
      <t>オヨ</t>
    </rPh>
    <rPh sb="27" eb="28">
      <t>チン</t>
    </rPh>
    <rPh sb="29" eb="30">
      <t>キン</t>
    </rPh>
    <phoneticPr fontId="6"/>
  </si>
  <si>
    <t>２．　雇　用　保　険　対　象　被　保　険　者　数　及　び　賃　金</t>
    <rPh sb="3" eb="4">
      <t>ヤトイ</t>
    </rPh>
    <rPh sb="5" eb="6">
      <t>ヨウ</t>
    </rPh>
    <rPh sb="7" eb="8">
      <t>タモツ</t>
    </rPh>
    <rPh sb="9" eb="10">
      <t>ケン</t>
    </rPh>
    <rPh sb="11" eb="12">
      <t>タイ</t>
    </rPh>
    <rPh sb="13" eb="14">
      <t>ゾウ</t>
    </rPh>
    <rPh sb="15" eb="16">
      <t>ヒ</t>
    </rPh>
    <rPh sb="17" eb="18">
      <t>タモツ</t>
    </rPh>
    <rPh sb="19" eb="20">
      <t>ケン</t>
    </rPh>
    <rPh sb="21" eb="22">
      <t>モノ</t>
    </rPh>
    <rPh sb="23" eb="24">
      <t>スウ</t>
    </rPh>
    <rPh sb="25" eb="26">
      <t>オヨ</t>
    </rPh>
    <rPh sb="29" eb="30">
      <t>チン</t>
    </rPh>
    <rPh sb="31" eb="32">
      <t>キン</t>
    </rPh>
    <phoneticPr fontId="6"/>
  </si>
  <si>
    <t>(1)　常　用　労　働　者</t>
    <rPh sb="4" eb="5">
      <t>ツネ</t>
    </rPh>
    <rPh sb="6" eb="7">
      <t>ヨウ</t>
    </rPh>
    <rPh sb="8" eb="9">
      <t>ロウ</t>
    </rPh>
    <rPh sb="10" eb="11">
      <t>ドウ</t>
    </rPh>
    <rPh sb="12" eb="13">
      <t>モノ</t>
    </rPh>
    <phoneticPr fontId="6"/>
  </si>
  <si>
    <t>(2)役員で労働者扱いの者</t>
    <rPh sb="3" eb="5">
      <t>ヤクイン</t>
    </rPh>
    <rPh sb="6" eb="9">
      <t>ロウドウシャ</t>
    </rPh>
    <rPh sb="9" eb="10">
      <t>アツカ</t>
    </rPh>
    <rPh sb="12" eb="13">
      <t>モノ</t>
    </rPh>
    <phoneticPr fontId="6"/>
  </si>
  <si>
    <t>(3)　臨　時　労　働　者</t>
    <rPh sb="4" eb="5">
      <t>リン</t>
    </rPh>
    <rPh sb="6" eb="7">
      <t>トキ</t>
    </rPh>
    <rPh sb="8" eb="9">
      <t>ロウ</t>
    </rPh>
    <rPh sb="10" eb="11">
      <t>ドウ</t>
    </rPh>
    <rPh sb="12" eb="13">
      <t>モノ</t>
    </rPh>
    <phoneticPr fontId="6"/>
  </si>
  <si>
    <t>(4)　　　合　　　　計</t>
    <rPh sb="6" eb="7">
      <t>ゴウ</t>
    </rPh>
    <rPh sb="11" eb="12">
      <t>ケイ</t>
    </rPh>
    <phoneticPr fontId="6"/>
  </si>
  <si>
    <t>(5)　被　保　険　者</t>
    <rPh sb="4" eb="5">
      <t>ヒ</t>
    </rPh>
    <rPh sb="6" eb="7">
      <t>タモツ</t>
    </rPh>
    <rPh sb="8" eb="9">
      <t>ケン</t>
    </rPh>
    <rPh sb="10" eb="11">
      <t>モノ</t>
    </rPh>
    <phoneticPr fontId="6"/>
  </si>
  <si>
    <t>(6)役員で被保険者扱いの者</t>
    <rPh sb="3" eb="5">
      <t>ヤクイン</t>
    </rPh>
    <rPh sb="6" eb="10">
      <t>ヒホケンシャ</t>
    </rPh>
    <rPh sb="10" eb="11">
      <t>アツカ</t>
    </rPh>
    <rPh sb="13" eb="14">
      <t>モノ</t>
    </rPh>
    <phoneticPr fontId="6"/>
  </si>
  <si>
    <t>(7)　　　合　　　　計</t>
    <rPh sb="6" eb="7">
      <t>ゴウ</t>
    </rPh>
    <rPh sb="11" eb="12">
      <t>ケイ</t>
    </rPh>
    <phoneticPr fontId="6"/>
  </si>
  <si>
    <t>（業務執行権を有する者の指示を</t>
    <rPh sb="1" eb="3">
      <t>ギョウム</t>
    </rPh>
    <rPh sb="3" eb="5">
      <t>シッコウ</t>
    </rPh>
    <rPh sb="5" eb="6">
      <t>ケン</t>
    </rPh>
    <rPh sb="7" eb="8">
      <t>ユウ</t>
    </rPh>
    <rPh sb="10" eb="11">
      <t>モノ</t>
    </rPh>
    <rPh sb="12" eb="14">
      <t>シジ</t>
    </rPh>
    <phoneticPr fontId="6"/>
  </si>
  <si>
    <t>(ﾊﾟｰﾄﾀｲﾏｰ、ｱﾙﾊﾞｲﾄ等）</t>
    <rPh sb="16" eb="17">
      <t>トウ</t>
    </rPh>
    <phoneticPr fontId="6"/>
  </si>
  <si>
    <t>（(1)+(2)+(3)）</t>
    <phoneticPr fontId="6"/>
  </si>
  <si>
    <t>（日雇労働被保険者に支払った賃金を含む</t>
    <rPh sb="1" eb="3">
      <t>ヒヤトイ</t>
    </rPh>
    <rPh sb="3" eb="5">
      <t>ロウドウ</t>
    </rPh>
    <rPh sb="5" eb="9">
      <t>ヒホケンシャ</t>
    </rPh>
    <rPh sb="10" eb="12">
      <t>シハラ</t>
    </rPh>
    <rPh sb="14" eb="16">
      <t>チンギン</t>
    </rPh>
    <rPh sb="17" eb="18">
      <t>フク</t>
    </rPh>
    <phoneticPr fontId="6"/>
  </si>
  <si>
    <t>給与支払等の面からみて</t>
    <rPh sb="0" eb="2">
      <t>キュウヨ</t>
    </rPh>
    <rPh sb="2" eb="4">
      <t>シハラ</t>
    </rPh>
    <rPh sb="4" eb="5">
      <t>トウ</t>
    </rPh>
    <rPh sb="6" eb="7">
      <t>メン</t>
    </rPh>
    <phoneticPr fontId="6"/>
  </si>
  <si>
    <t>（(5)+(6)）</t>
    <phoneticPr fontId="6"/>
  </si>
  <si>
    <t>受け労働に従事し、賃金を得て</t>
    <rPh sb="0" eb="1">
      <t>ウ</t>
    </rPh>
    <rPh sb="2" eb="4">
      <t>ロウドウ</t>
    </rPh>
    <rPh sb="5" eb="7">
      <t>ジュウジ</t>
    </rPh>
    <rPh sb="9" eb="11">
      <t>チンギン</t>
    </rPh>
    <rPh sb="12" eb="13">
      <t>エ</t>
    </rPh>
    <phoneticPr fontId="6"/>
  </si>
  <si>
    <t>なお、パートタイマー、アルバイト等</t>
    <rPh sb="16" eb="17">
      <t>トウ</t>
    </rPh>
    <phoneticPr fontId="6"/>
  </si>
  <si>
    <t>労働者的性格の強い者）</t>
    <rPh sb="0" eb="4">
      <t>ロウドウシャテキ</t>
    </rPh>
    <rPh sb="4" eb="6">
      <t>セイカク</t>
    </rPh>
    <rPh sb="7" eb="8">
      <t>ツヨ</t>
    </rPh>
    <rPh sb="9" eb="10">
      <t>モノ</t>
    </rPh>
    <phoneticPr fontId="6"/>
  </si>
  <si>
    <t>　　　　いる者等）　　　　　　</t>
    <rPh sb="6" eb="7">
      <t>モノ</t>
    </rPh>
    <rPh sb="7" eb="8">
      <t>トウ</t>
    </rPh>
    <phoneticPr fontId="6"/>
  </si>
  <si>
    <t>　雇用保険の被保険者とならない者を除く）</t>
    <rPh sb="1" eb="3">
      <t>コヨウ</t>
    </rPh>
    <rPh sb="3" eb="5">
      <t>ホケン</t>
    </rPh>
    <rPh sb="6" eb="10">
      <t>ヒホケンシャ</t>
    </rPh>
    <rPh sb="15" eb="16">
      <t>モノ</t>
    </rPh>
    <rPh sb="17" eb="18">
      <t>ノゾ</t>
    </rPh>
    <phoneticPr fontId="6"/>
  </si>
  <si>
    <t>人員</t>
    <rPh sb="0" eb="2">
      <t>ジンイン</t>
    </rPh>
    <phoneticPr fontId="6"/>
  </si>
  <si>
    <t>支　払　賃　金</t>
    <rPh sb="0" eb="1">
      <t>ササ</t>
    </rPh>
    <rPh sb="2" eb="3">
      <t>フツ</t>
    </rPh>
    <rPh sb="4" eb="5">
      <t>チン</t>
    </rPh>
    <rPh sb="6" eb="7">
      <t>キン</t>
    </rPh>
    <phoneticPr fontId="6"/>
  </si>
  <si>
    <t>月</t>
  </si>
  <si>
    <t>合計</t>
    <rPh sb="0" eb="2">
      <t>ゴウケイ</t>
    </rPh>
    <phoneticPr fontId="6"/>
  </si>
  <si>
    <t>１ｶ月平均</t>
    <rPh sb="2" eb="3">
      <t>ゲツ</t>
    </rPh>
    <rPh sb="3" eb="5">
      <t>ヘイキン</t>
    </rPh>
    <phoneticPr fontId="6"/>
  </si>
  <si>
    <t>人</t>
    <rPh sb="0" eb="1">
      <t>ニン</t>
    </rPh>
    <phoneticPr fontId="6"/>
  </si>
  <si>
    <t>８</t>
    <phoneticPr fontId="6"/>
  </si>
  <si>
    <t>業種変更前
（業種変更が無い時）</t>
    <rPh sb="0" eb="2">
      <t>ギョウシュ</t>
    </rPh>
    <rPh sb="2" eb="4">
      <t>ヘンコウ</t>
    </rPh>
    <rPh sb="4" eb="5">
      <t>マエ</t>
    </rPh>
    <rPh sb="7" eb="9">
      <t>ギョウシュ</t>
    </rPh>
    <rPh sb="9" eb="11">
      <t>ヘンコウ</t>
    </rPh>
    <rPh sb="12" eb="13">
      <t>ナ</t>
    </rPh>
    <rPh sb="14" eb="15">
      <t>トキ</t>
    </rPh>
    <phoneticPr fontId="6"/>
  </si>
  <si>
    <t>　９．特別加入者の氏名</t>
    <rPh sb="3" eb="5">
      <t>トクベツ</t>
    </rPh>
    <rPh sb="5" eb="8">
      <t>カニュウシャ</t>
    </rPh>
    <rPh sb="9" eb="11">
      <t>シメイ</t>
    </rPh>
    <phoneticPr fontId="6"/>
  </si>
  <si>
    <t>10.承認された
基礎日額</t>
    <rPh sb="3" eb="5">
      <t>ショウニン</t>
    </rPh>
    <rPh sb="9" eb="11">
      <t>キソ</t>
    </rPh>
    <rPh sb="11" eb="13">
      <t>ニチガク</t>
    </rPh>
    <phoneticPr fontId="6"/>
  </si>
  <si>
    <t>11.適用月数</t>
    <rPh sb="3" eb="5">
      <t>テキヨウ</t>
    </rPh>
    <rPh sb="5" eb="7">
      <t>ツキスウ</t>
    </rPh>
    <phoneticPr fontId="6"/>
  </si>
  <si>
    <t>12.希望する
基礎日額</t>
    <rPh sb="3" eb="5">
      <t>キボウ</t>
    </rPh>
    <rPh sb="8" eb="10">
      <t>キソ</t>
    </rPh>
    <rPh sb="10" eb="12">
      <t>ニチガク</t>
    </rPh>
    <phoneticPr fontId="6"/>
  </si>
  <si>
    <t>申告済概算保険料</t>
    <rPh sb="0" eb="2">
      <t>シンコク</t>
    </rPh>
    <rPh sb="2" eb="3">
      <t>ズ</t>
    </rPh>
    <rPh sb="3" eb="5">
      <t>ガイサン</t>
    </rPh>
    <rPh sb="5" eb="8">
      <t>ホケンリョウ</t>
    </rPh>
    <phoneticPr fontId="6"/>
  </si>
  <si>
    <t>確定</t>
    <rPh sb="0" eb="2">
      <t>カクテイ</t>
    </rPh>
    <phoneticPr fontId="6"/>
  </si>
  <si>
    <t>概算</t>
    <rPh sb="0" eb="2">
      <t>ガイサン</t>
    </rPh>
    <phoneticPr fontId="6"/>
  </si>
  <si>
    <t>円</t>
    <rPh sb="0" eb="1">
      <t>エン</t>
    </rPh>
    <phoneticPr fontId="6"/>
  </si>
  <si>
    <t>作成者氏名</t>
    <rPh sb="0" eb="3">
      <t>サクセイシャ</t>
    </rPh>
    <rPh sb="3" eb="5">
      <t>シメイ</t>
    </rPh>
    <phoneticPr fontId="6"/>
  </si>
  <si>
    <t>上記のとおり報告します。</t>
    <rPh sb="0" eb="2">
      <t>ジョウキ</t>
    </rPh>
    <rPh sb="6" eb="8">
      <t>ホウコク</t>
    </rPh>
    <phoneticPr fontId="6"/>
  </si>
  <si>
    <t>事業主氏名</t>
    <rPh sb="0" eb="3">
      <t>ジギョウヌシ</t>
    </rPh>
    <rPh sb="3" eb="5">
      <t>シメイ</t>
    </rPh>
    <phoneticPr fontId="6"/>
  </si>
  <si>
    <t>７.予備欄</t>
    <rPh sb="2" eb="4">
      <t>ヨビ</t>
    </rPh>
    <rPh sb="4" eb="5">
      <t>ラン</t>
    </rPh>
    <phoneticPr fontId="6"/>
  </si>
  <si>
    <t>予備欄１</t>
    <rPh sb="0" eb="2">
      <t>ヨビ</t>
    </rPh>
    <rPh sb="2" eb="3">
      <t>ラン</t>
    </rPh>
    <phoneticPr fontId="6"/>
  </si>
  <si>
    <t>予備欄２</t>
    <rPh sb="0" eb="2">
      <t>ヨビ</t>
    </rPh>
    <rPh sb="2" eb="3">
      <t>ラン</t>
    </rPh>
    <phoneticPr fontId="6"/>
  </si>
  <si>
    <t>予備欄３</t>
    <rPh sb="0" eb="2">
      <t>ヨビ</t>
    </rPh>
    <rPh sb="2" eb="3">
      <t>ラン</t>
    </rPh>
    <phoneticPr fontId="6"/>
  </si>
  <si>
    <t>1期</t>
    <rPh sb="1" eb="2">
      <t>キ</t>
    </rPh>
    <phoneticPr fontId="6"/>
  </si>
  <si>
    <t>2期</t>
    <rPh sb="1" eb="2">
      <t>キ</t>
    </rPh>
    <phoneticPr fontId="6"/>
  </si>
  <si>
    <t>3期</t>
    <rPh sb="1" eb="2">
      <t>キ</t>
    </rPh>
    <phoneticPr fontId="6"/>
  </si>
  <si>
    <t>注：</t>
    <rPh sb="0" eb="1">
      <t>チュウ</t>
    </rPh>
    <phoneticPr fontId="6"/>
  </si>
  <si>
    <t>合計欄（人員・支払賃金）：該当月分計算式コピー</t>
    <rPh sb="0" eb="2">
      <t>ゴウケイ</t>
    </rPh>
    <rPh sb="2" eb="3">
      <t>ラン</t>
    </rPh>
    <rPh sb="4" eb="6">
      <t>ジンイン</t>
    </rPh>
    <rPh sb="7" eb="9">
      <t>シハライ</t>
    </rPh>
    <rPh sb="9" eb="11">
      <t>チンギン</t>
    </rPh>
    <rPh sb="13" eb="15">
      <t>ガイトウ</t>
    </rPh>
    <rPh sb="15" eb="16">
      <t>ツキ</t>
    </rPh>
    <rPh sb="16" eb="17">
      <t>ブン</t>
    </rPh>
    <rPh sb="17" eb="20">
      <t>ケイサンシキ</t>
    </rPh>
    <phoneticPr fontId="6"/>
  </si>
  <si>
    <t>※計算式入個所</t>
    <rPh sb="1" eb="4">
      <t>ケイサンシキ</t>
    </rPh>
    <rPh sb="4" eb="5">
      <t>ニュウ</t>
    </rPh>
    <rPh sb="5" eb="7">
      <t>カショ</t>
    </rPh>
    <phoneticPr fontId="6"/>
  </si>
  <si>
    <t>新規委託・委託解除等の該当月でない月は計算式を入れない（削除）（１ヵ月平均人員算出の為）</t>
    <rPh sb="0" eb="2">
      <t>シンキ</t>
    </rPh>
    <rPh sb="2" eb="4">
      <t>イタク</t>
    </rPh>
    <rPh sb="5" eb="7">
      <t>イタク</t>
    </rPh>
    <rPh sb="7" eb="9">
      <t>カイジョ</t>
    </rPh>
    <rPh sb="9" eb="10">
      <t>トウ</t>
    </rPh>
    <rPh sb="11" eb="13">
      <t>ガイトウ</t>
    </rPh>
    <rPh sb="13" eb="14">
      <t>ツキ</t>
    </rPh>
    <rPh sb="17" eb="18">
      <t>ツキ</t>
    </rPh>
    <rPh sb="19" eb="22">
      <t>ケイサンシキ</t>
    </rPh>
    <rPh sb="23" eb="24">
      <t>イ</t>
    </rPh>
    <rPh sb="28" eb="30">
      <t>サクジョ</t>
    </rPh>
    <rPh sb="34" eb="35">
      <t>ゲツ</t>
    </rPh>
    <rPh sb="35" eb="37">
      <t>ヘイキン</t>
    </rPh>
    <rPh sb="37" eb="39">
      <t>ジンイン</t>
    </rPh>
    <rPh sb="39" eb="41">
      <t>サンシュツ</t>
    </rPh>
    <rPh sb="42" eb="43">
      <t>タメ</t>
    </rPh>
    <phoneticPr fontId="6"/>
  </si>
  <si>
    <t>１．一括納付
②．分割（３回）</t>
    <rPh sb="2" eb="4">
      <t>イッカツ</t>
    </rPh>
    <rPh sb="4" eb="6">
      <t>ノウフ</t>
    </rPh>
    <phoneticPr fontId="6"/>
  </si>
  <si>
    <t>１．前年度と同額
②．前年度と変わる</t>
    <rPh sb="2" eb="5">
      <t>ゼンネンド</t>
    </rPh>
    <rPh sb="6" eb="8">
      <t>ドウガク</t>
    </rPh>
    <phoneticPr fontId="6"/>
  </si>
  <si>
    <t>事業場名称</t>
    <rPh sb="0" eb="2">
      <t>ジギョウ</t>
    </rPh>
    <rPh sb="2" eb="3">
      <t>バ</t>
    </rPh>
    <rPh sb="3" eb="5">
      <t>メイショウ</t>
    </rPh>
    <phoneticPr fontId="6"/>
  </si>
  <si>
    <t>電話番号</t>
    <rPh sb="0" eb="2">
      <t>デンワ</t>
    </rPh>
    <rPh sb="2" eb="4">
      <t>バンゴウ</t>
    </rPh>
    <phoneticPr fontId="6"/>
  </si>
  <si>
    <t>事業の概要</t>
    <rPh sb="0" eb="2">
      <t>ジギョウ</t>
    </rPh>
    <rPh sb="3" eb="5">
      <t>ガイヨウ</t>
    </rPh>
    <phoneticPr fontId="6"/>
  </si>
  <si>
    <t>月　別</t>
    <rPh sb="0" eb="1">
      <t>ツキ</t>
    </rPh>
    <rPh sb="2" eb="3">
      <t>ベツ</t>
    </rPh>
    <phoneticPr fontId="6"/>
  </si>
  <si>
    <r>
      <t>適用対象</t>
    </r>
    <r>
      <rPr>
        <sz val="6"/>
        <color indexed="8"/>
        <rFont val="ＭＳ Ｐゴシック"/>
        <family val="3"/>
        <charset val="128"/>
      </rPr>
      <t>（○印）</t>
    </r>
    <rPh sb="0" eb="2">
      <t>テキヨウ</t>
    </rPh>
    <rPh sb="2" eb="4">
      <t>タイショウ</t>
    </rPh>
    <rPh sb="6" eb="7">
      <t>シルシ</t>
    </rPh>
    <phoneticPr fontId="6"/>
  </si>
  <si>
    <t>支 　　　 　払  　　　　賃  　　　　金  　　　　総  　　　　額</t>
    <rPh sb="0" eb="1">
      <t>シ</t>
    </rPh>
    <rPh sb="7" eb="8">
      <t>バライ</t>
    </rPh>
    <rPh sb="14" eb="15">
      <t>チン</t>
    </rPh>
    <rPh sb="21" eb="22">
      <t>キン</t>
    </rPh>
    <rPh sb="28" eb="29">
      <t>ソウ</t>
    </rPh>
    <rPh sb="35" eb="36">
      <t>ガク</t>
    </rPh>
    <phoneticPr fontId="6"/>
  </si>
  <si>
    <t>氏　名</t>
    <rPh sb="0" eb="1">
      <t>シ</t>
    </rPh>
    <rPh sb="2" eb="3">
      <t>メイ</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</si>
  <si>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</si>
  <si>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</si>
  <si>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</si>
  <si>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</si>
  <si>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</si>
  <si>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</si>
  <si>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賞与（  ）</t>
    <rPh sb="0" eb="2">
      <t>ショウヨ</t>
    </rPh>
    <phoneticPr fontId="6"/>
  </si>
  <si>
    <t>10月</t>
    <rPh sb="2" eb="3">
      <t>ガツ</t>
    </rPh>
    <phoneticPr fontId="6"/>
  </si>
  <si>
    <t>11月</t>
    <rPh sb="2" eb="3">
      <t>ガツ</t>
    </rPh>
    <phoneticPr fontId="6"/>
  </si>
  <si>
    <t>12月</t>
    <rPh sb="2" eb="3">
      <t>ガツ</t>
    </rPh>
    <phoneticPr fontId="6"/>
  </si>
  <si>
    <t>賞与（　）</t>
    <rPh sb="0" eb="2">
      <t>ショウヨ</t>
    </rPh>
    <phoneticPr fontId="6"/>
  </si>
  <si>
    <t>合　計</t>
    <rPh sb="0" eb="1">
      <t>ゴウ</t>
    </rPh>
    <rPh sb="2" eb="3">
      <t>ケイ</t>
    </rPh>
    <phoneticPr fontId="6"/>
  </si>
  <si>
    <t>役員・同居の親族</t>
    <rPh sb="0" eb="2">
      <t>ヤクイン</t>
    </rPh>
    <rPh sb="3" eb="5">
      <t>ドウキョ</t>
    </rPh>
    <rPh sb="6" eb="8">
      <t>シンゾク</t>
    </rPh>
    <phoneticPr fontId="6"/>
  </si>
  <si>
    <t>①　労災保険</t>
    <rPh sb="2" eb="4">
      <t>ロウサイ</t>
    </rPh>
    <rPh sb="4" eb="6">
      <t>ホケン</t>
    </rPh>
    <phoneticPr fontId="6"/>
  </si>
  <si>
    <t>（特別加入を除く）</t>
    <rPh sb="1" eb="3">
      <t>トクベツ</t>
    </rPh>
    <rPh sb="3" eb="5">
      <t>カニュウ</t>
    </rPh>
    <rPh sb="6" eb="7">
      <t>ノゾ</t>
    </rPh>
    <phoneticPr fontId="6"/>
  </si>
  <si>
    <t>　　 のみ加入</t>
    <rPh sb="5" eb="7">
      <t>カニュウ</t>
    </rPh>
    <phoneticPr fontId="6"/>
  </si>
  <si>
    <t>Ａ 　① の 支払 賃 金 計</t>
    <rPh sb="7" eb="8">
      <t>シ</t>
    </rPh>
    <rPh sb="8" eb="9">
      <t>フツ</t>
    </rPh>
    <rPh sb="10" eb="11">
      <t>チン</t>
    </rPh>
    <rPh sb="12" eb="13">
      <t>キン</t>
    </rPh>
    <rPh sb="14" eb="15">
      <t>ケイ</t>
    </rPh>
    <phoneticPr fontId="6"/>
  </si>
  <si>
    <t>支払賃金計</t>
    <rPh sb="0" eb="2">
      <t>シハライ</t>
    </rPh>
    <rPh sb="2" eb="4">
      <t>チンギン</t>
    </rPh>
    <rPh sb="4" eb="5">
      <t>ケイ</t>
    </rPh>
    <phoneticPr fontId="6"/>
  </si>
  <si>
    <t>※</t>
    <phoneticPr fontId="6"/>
  </si>
  <si>
    <t>人 　員 　計</t>
    <rPh sb="0" eb="1">
      <t>ヒト</t>
    </rPh>
    <rPh sb="3" eb="4">
      <t>イン</t>
    </rPh>
    <rPh sb="6" eb="7">
      <t>ケイ</t>
    </rPh>
    <phoneticPr fontId="6"/>
  </si>
  <si>
    <t>／12</t>
    <phoneticPr fontId="6"/>
  </si>
  <si>
    <t>②　労災保険・</t>
    <rPh sb="2" eb="4">
      <t>ロウサイ</t>
    </rPh>
    <rPh sb="4" eb="6">
      <t>ホケン</t>
    </rPh>
    <phoneticPr fontId="6"/>
  </si>
  <si>
    <t>　雇用保険加入</t>
    <rPh sb="1" eb="3">
      <t>コヨウ</t>
    </rPh>
    <rPh sb="3" eb="5">
      <t>ホケン</t>
    </rPh>
    <rPh sb="5" eb="7">
      <t>カニュウ</t>
    </rPh>
    <phoneticPr fontId="6"/>
  </si>
  <si>
    <t>Ｂ　 ② の 支 払 賃 金 計</t>
    <rPh sb="7" eb="8">
      <t>シ</t>
    </rPh>
    <rPh sb="9" eb="10">
      <t>フツ</t>
    </rPh>
    <rPh sb="11" eb="12">
      <t>チン</t>
    </rPh>
    <rPh sb="13" eb="14">
      <t>キン</t>
    </rPh>
    <rPh sb="15" eb="16">
      <t>ケイ</t>
    </rPh>
    <phoneticPr fontId="6"/>
  </si>
  <si>
    <t>③  労災保険・</t>
    <rPh sb="3" eb="5">
      <t>ロウサイ</t>
    </rPh>
    <rPh sb="5" eb="7">
      <t>ホケン</t>
    </rPh>
    <phoneticPr fontId="6"/>
  </si>
  <si>
    <t xml:space="preserve">  雇用保険とも</t>
    <rPh sb="2" eb="4">
      <t>コヨウ</t>
    </rPh>
    <rPh sb="4" eb="6">
      <t>ホケン</t>
    </rPh>
    <phoneticPr fontId="6"/>
  </si>
  <si>
    <t>　加入の者</t>
    <rPh sb="1" eb="3">
      <t>カニュウ</t>
    </rPh>
    <rPh sb="4" eb="5">
      <t>モノ</t>
    </rPh>
    <phoneticPr fontId="6"/>
  </si>
  <si>
    <t xml:space="preserve">  （雇用保険の加入</t>
    <rPh sb="3" eb="5">
      <t>コヨウ</t>
    </rPh>
    <rPh sb="5" eb="7">
      <t>ホケン</t>
    </rPh>
    <rPh sb="8" eb="10">
      <t>カニュウ</t>
    </rPh>
    <phoneticPr fontId="6"/>
  </si>
  <si>
    <t xml:space="preserve"> 要件を満たす者で</t>
    <rPh sb="1" eb="3">
      <t>ヨウケン</t>
    </rPh>
    <rPh sb="4" eb="5">
      <t>ミ</t>
    </rPh>
    <rPh sb="7" eb="8">
      <t>モノ</t>
    </rPh>
    <phoneticPr fontId="6"/>
  </si>
  <si>
    <t xml:space="preserve"> 未加入の者は含め</t>
    <rPh sb="1" eb="2">
      <t>ミ</t>
    </rPh>
    <rPh sb="2" eb="4">
      <t>カニュウ</t>
    </rPh>
    <rPh sb="5" eb="6">
      <t>モノ</t>
    </rPh>
    <rPh sb="7" eb="8">
      <t>フク</t>
    </rPh>
    <phoneticPr fontId="6"/>
  </si>
  <si>
    <r>
      <t xml:space="preserve"> て記入し</t>
    </r>
    <r>
      <rPr>
        <sz val="8"/>
        <color indexed="8"/>
        <rFont val="ＭＳ 明朝"/>
        <family val="1"/>
        <charset val="128"/>
      </rPr>
      <t>、</t>
    </r>
    <r>
      <rPr>
        <sz val="8"/>
        <color indexed="8"/>
        <rFont val="ＭＳ Ｐゴシック"/>
        <family val="3"/>
        <charset val="128"/>
      </rPr>
      <t>後日取</t>
    </r>
    <rPh sb="2" eb="4">
      <t>キニュウ</t>
    </rPh>
    <rPh sb="6" eb="8">
      <t>ゴジツ</t>
    </rPh>
    <rPh sb="8" eb="9">
      <t>シュ</t>
    </rPh>
    <phoneticPr fontId="6"/>
  </si>
  <si>
    <t>得手続をしてくだ</t>
    <phoneticPr fontId="6"/>
  </si>
  <si>
    <t xml:space="preserve"> さい）</t>
    <phoneticPr fontId="6"/>
  </si>
  <si>
    <t xml:space="preserve"> </t>
    <phoneticPr fontId="6"/>
  </si>
  <si>
    <t>Ｃ ③ の支払賃金計</t>
    <rPh sb="5" eb="7">
      <t>シハライ</t>
    </rPh>
    <rPh sb="7" eb="9">
      <t>チンギン</t>
    </rPh>
    <phoneticPr fontId="6"/>
  </si>
  <si>
    <t>Ｄ　雇用保険合計</t>
    <rPh sb="2" eb="4">
      <t>コヨウ</t>
    </rPh>
    <rPh sb="4" eb="6">
      <t>ホケン</t>
    </rPh>
    <rPh sb="6" eb="8">
      <t>ゴウケイ</t>
    </rPh>
    <phoneticPr fontId="6"/>
  </si>
  <si>
    <t>　　　　（Ｂ＋Ｃ）</t>
    <phoneticPr fontId="6"/>
  </si>
  <si>
    <t>④  労災保険</t>
    <rPh sb="3" eb="5">
      <t>ロウサイ</t>
    </rPh>
    <rPh sb="5" eb="7">
      <t>ホケン</t>
    </rPh>
    <phoneticPr fontId="6"/>
  </si>
  <si>
    <t>　   のみ加入</t>
    <rPh sb="6" eb="8">
      <t>カニュウ</t>
    </rPh>
    <phoneticPr fontId="6"/>
  </si>
  <si>
    <t xml:space="preserve">   （アルバイト等で</t>
    <rPh sb="9" eb="10">
      <t>トウ</t>
    </rPh>
    <phoneticPr fontId="6"/>
  </si>
  <si>
    <t xml:space="preserve">  １日でも雇用した</t>
    <rPh sb="3" eb="4">
      <t>ニチ</t>
    </rPh>
    <rPh sb="6" eb="8">
      <t>コヨウ</t>
    </rPh>
    <phoneticPr fontId="6"/>
  </si>
  <si>
    <t xml:space="preserve">  者、雑給で支払っ</t>
    <rPh sb="2" eb="3">
      <t>モノ</t>
    </rPh>
    <rPh sb="4" eb="6">
      <t>ザッキュウ</t>
    </rPh>
    <rPh sb="7" eb="9">
      <t>シハラ</t>
    </rPh>
    <phoneticPr fontId="6"/>
  </si>
  <si>
    <t xml:space="preserve">  た者も記入してく</t>
    <rPh sb="3" eb="4">
      <t>モノ</t>
    </rPh>
    <rPh sb="5" eb="7">
      <t>キニュウ</t>
    </rPh>
    <phoneticPr fontId="6"/>
  </si>
  <si>
    <t>　ださい）</t>
    <phoneticPr fontId="6"/>
  </si>
  <si>
    <t xml:space="preserve">  </t>
    <phoneticPr fontId="6"/>
  </si>
  <si>
    <t>E　④ の支払賃金計</t>
    <rPh sb="5" eb="7">
      <t>シハライ</t>
    </rPh>
    <rPh sb="7" eb="9">
      <t>チンギン</t>
    </rPh>
    <phoneticPr fontId="6"/>
  </si>
  <si>
    <t>　　</t>
    <phoneticPr fontId="6"/>
  </si>
  <si>
    <t>　総合計  （労災保険）</t>
    <rPh sb="1" eb="2">
      <t>ソウ</t>
    </rPh>
    <rPh sb="2" eb="4">
      <t>ゴウケイ</t>
    </rPh>
    <rPh sb="7" eb="9">
      <t>ロウサイ</t>
    </rPh>
    <rPh sb="9" eb="11">
      <t>ホケン</t>
    </rPh>
    <phoneticPr fontId="6"/>
  </si>
  <si>
    <t>（Ａ＋Ｄ＋E）</t>
    <phoneticPr fontId="6"/>
  </si>
  <si>
    <t>番号</t>
    <rPh sb="0" eb="2">
      <t>バンゴウ</t>
    </rPh>
    <phoneticPr fontId="6"/>
  </si>
  <si>
    <t>特別加入者の氏名</t>
    <rPh sb="0" eb="2">
      <t>トクベツ</t>
    </rPh>
    <rPh sb="2" eb="5">
      <t>カニュウシャ</t>
    </rPh>
    <rPh sb="6" eb="8">
      <t>シメイ</t>
    </rPh>
    <phoneticPr fontId="6"/>
  </si>
  <si>
    <t>給付基礎日額</t>
    <rPh sb="0" eb="2">
      <t>キュウフ</t>
    </rPh>
    <rPh sb="2" eb="4">
      <t>キソ</t>
    </rPh>
    <rPh sb="4" eb="6">
      <t>ニチガク</t>
    </rPh>
    <phoneticPr fontId="6"/>
  </si>
  <si>
    <t>加入月・脱退月</t>
    <rPh sb="0" eb="2">
      <t>カニュウ</t>
    </rPh>
    <rPh sb="2" eb="3">
      <t>ツキ</t>
    </rPh>
    <rPh sb="4" eb="6">
      <t>ダッタイ</t>
    </rPh>
    <rPh sb="6" eb="7">
      <t>ツキ</t>
    </rPh>
    <phoneticPr fontId="6"/>
  </si>
  <si>
    <t>加入月・脱退月</t>
    <phoneticPr fontId="6"/>
  </si>
  <si>
    <t>加入月・脱退月</t>
  </si>
  <si>
    <t>業種変更後</t>
    <phoneticPr fontId="6"/>
  </si>
  <si>
    <t>※業種変更年月</t>
    <phoneticPr fontId="3"/>
  </si>
  <si>
    <t>年　　　　月</t>
    <phoneticPr fontId="3"/>
  </si>
  <si>
    <t>1月</t>
    <rPh sb="1" eb="2">
      <t>ガツ</t>
    </rPh>
    <phoneticPr fontId="6"/>
  </si>
  <si>
    <t>2月</t>
    <rPh sb="1" eb="2">
      <t>ガツ</t>
    </rPh>
    <phoneticPr fontId="6"/>
  </si>
  <si>
    <t>3月</t>
    <rPh sb="1" eb="2">
      <t>ガツ</t>
    </rPh>
    <phoneticPr fontId="6"/>
  </si>
  <si>
    <t>賞与（  ）</t>
  </si>
  <si>
    <t>賞与（　）</t>
  </si>
  <si>
    <t>令和6年度労働保険料確定賃金内訳表</t>
    <rPh sb="0" eb="2">
      <t>レイワ</t>
    </rPh>
    <rPh sb="3" eb="5">
      <t>ネンド</t>
    </rPh>
    <rPh sb="5" eb="7">
      <t>ロウドウ</t>
    </rPh>
    <rPh sb="7" eb="10">
      <t>ホケンリョウ</t>
    </rPh>
    <rPh sb="10" eb="12">
      <t>カクテイ</t>
    </rPh>
    <rPh sb="12" eb="14">
      <t>チンギン</t>
    </rPh>
    <rPh sb="14" eb="16">
      <t>ウチワケ</t>
    </rPh>
    <rPh sb="16" eb="17">
      <t>ヒョウ</t>
    </rPh>
    <phoneticPr fontId="6"/>
  </si>
  <si>
    <t>令和   年　月　日</t>
    <rPh sb="0" eb="2">
      <t>レイワ</t>
    </rPh>
    <rPh sb="5" eb="6">
      <t>ネン</t>
    </rPh>
    <rPh sb="7" eb="8">
      <t>ツキ</t>
    </rPh>
    <rPh sb="9" eb="10">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</si>
</sst>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6"/>
      <name val="ＭＳ 明朝"/>
      <family val="1"/>
      <charset val="128"/>
    </font>
    <font>
      <b/>
      <sz val="16"/>
      <name val="ＭＳ 明朝"/>
      <family val="1"/>
      <charset val="128"/>
    </font>
    <font>
      <sz val="6"/>
      <name val="ＭＳ Ｐゴシック"/>
      <family val="3"/>
      <charset val="128"/>
    </font>
    <font>
      <sz val="12"/>
      <name val="ＭＳ 明朝"/>
      <family val="1"/>
      <charset val="128"/>
    </font>
    <font>
      <sz val="10"/>
      <name val="ＭＳ 明朝"/>
      <family val="1"/>
      <charset val="128"/>
    </font>
    <font>
      <sz val="8"/>
      <name val="ＭＳ 明朝"/>
      <family val="1"/>
      <charset val="128"/>
    </font>
    <font>
      <sz val="6"/>
      <name val="ＭＳ 明朝"/>
      <family val="1"/>
      <charset val="128"/>
    </font>
    <font>
      <sz val="9"/>
      <name val="ＭＳ 明朝"/>
      <family val="1"/>
      <charset val="128"/>
    </font>
    <font>
      <sz val="14"/>
      <name val="ＭＳ 明朝"/>
      <family val="1"/>
      <charset val="128"/>
    </font>
    <font>
      <sz val="5"/>
      <name val="ＭＳ 明朝"/>
      <family val="1"/>
      <charset val="128"/>
    </font>
    <font>
      <sz val="4"/>
      <name val="ＭＳ 明朝"/>
      <family val="1"/>
      <charset val="128"/>
    </font>
    <font>
      <sz val="10"/>
      <name val="ＭＳ Ｐゴシック"/>
      <family val="3"/>
      <charset val="128"/>
    </font>
    <font>
      <sz val="7"/>
      <name val="ＭＳ 明朝"/>
      <family val="1"/>
      <charset val="128"/>
    </font>
    <font>
      <sz val="9"/>
      <color indexed="81"/>
      <name val="MS P ゴシック"/>
      <family val="3"/>
      <charset val="128"/>
    </font>
    <font>
      <b/>
      <sz val="16"/>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6"/>
      <color indexed="8"/>
      <name val="ＭＳ Ｐゴシック"/>
      <family val="3"/>
      <charset val="128"/>
    </font>
    <font>
      <sz val="12"/>
      <color theme="1"/>
      <name val="游ゴシック"/>
      <family val="3"/>
      <charset val="128"/>
      <scheme val="minor"/>
    </font>
    <font>
      <sz val="10"/>
      <color theme="1"/>
      <name val="游ゴシック"/>
      <family val="3"/>
      <charset val="128"/>
      <scheme val="minor"/>
    </font>
    <font>
      <b/>
      <sz val="9"/>
      <color theme="1" tint="0.249977111117893"/>
      <name val="游ゴシック"/>
      <family val="3"/>
      <charset val="128"/>
      <scheme val="minor"/>
    </font>
    <font>
      <sz val="6"/>
      <color theme="1"/>
      <name val="游ゴシック"/>
      <family val="3"/>
      <charset val="128"/>
      <scheme val="minor"/>
    </font>
    <font>
      <sz val="8"/>
      <color indexed="8"/>
      <name val="ＭＳ 明朝"/>
      <family val="1"/>
      <charset val="128"/>
    </font>
    <font>
      <sz val="8"/>
      <color indexed="8"/>
      <name val="ＭＳ Ｐゴシック"/>
      <family val="3"/>
      <charset val="128"/>
    </font>
    <font>
      <sz val="10"/>
      <color indexed="81"/>
      <name val="MS P ゴシック"/>
      <family val="3"/>
      <charset val="128"/>
    </font>
    <font>
      <u/>
      <sz val="10"/>
      <color indexed="81"/>
      <name val="MS P ゴシック"/>
      <family val="3"/>
      <charset val="128"/>
    </font>
    <font>
      <b/>
      <u/>
      <sz val="10"/>
      <color indexed="81"/>
      <name val="MS P ゴシック"/>
      <family val="3"/>
      <charset val="128"/>
    </font>
    <font>
      <sz val="11"/>
      <name val="游ゴシック"/>
      <family val="3"/>
      <charset val="128"/>
      <scheme val="minor"/>
    </font>
  </fonts>
  <fills count="8">
    <fill>
      <patternFill patternType="none"/>
    </fill>
    <fill>
      <patternFill patternType="gray125"/>
    </fill>
    <fill>
      <patternFill patternType="solid">
        <fgColor theme="4" tint="0.39997558519241921"/>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indexed="43"/>
        <bgColor indexed="64"/>
      </patternFill>
    </fill>
    <fill>
      <patternFill patternType="solid">
        <fgColor theme="0"/>
        <bgColor indexed="64"/>
      </patternFill>
    </fill>
  </fills>
  <borders count="9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left style="thin">
        <color indexed="64"/>
      </left>
      <right style="thin">
        <color indexed="64"/>
      </right>
      <top style="thin">
        <color indexed="64"/>
      </top>
      <bottom/>
      <diagonal/>
    </border>
    <border>
      <left style="hair">
        <color indexed="64"/>
      </left>
      <right/>
      <top/>
      <bottom style="thin">
        <color indexed="64"/>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9">
    <xf numFmtId="0" fontId="0" fillId="0" borderId="0" xfId="0">
      <alignment vertical="center"/>
    </xf>
    <xf numFmtId="0" fontId="2" fillId="0" borderId="0" xfId="0" applyFont="1" applyAlignment="1" applyProtection="1">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14" fontId="2" fillId="0" borderId="0" xfId="0" applyNumberFormat="1" applyFont="1" applyAlignment="1" applyProtection="1">
      <alignment horizontal="center"/>
      <protection locked="0"/>
    </xf>
    <xf numFmtId="0" fontId="7" fillId="0" borderId="1" xfId="0" applyFont="1" applyBorder="1" applyAlignment="1" applyProtection="1">
      <protection locked="0"/>
    </xf>
    <xf numFmtId="0" fontId="7" fillId="0" borderId="2" xfId="0" applyFont="1" applyBorder="1" applyAlignment="1" applyProtection="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2" fillId="0" borderId="0" xfId="0" applyFont="1" applyAlignment="1" applyProtection="1">
      <alignment horizontal="center" vertical="top"/>
      <protection locked="0"/>
    </xf>
    <xf numFmtId="0" fontId="7" fillId="0" borderId="0" xfId="0" applyFont="1" applyAlignment="1" applyProtection="1">
      <alignment horizontal="center" vertical="center"/>
      <protection locked="0"/>
    </xf>
    <xf numFmtId="0" fontId="7" fillId="0" borderId="5" xfId="0" applyFont="1" applyBorder="1" applyAlignment="1" applyProtection="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1" xfId="0" applyFont="1" applyBorder="1" applyAlignment="1" applyProtection="1">
      <protection locked="0"/>
    </xf>
    <xf numFmtId="0" fontId="7" fillId="0" borderId="0" xfId="0" applyFont="1" applyAlignment="1" applyProtection="1">
      <protection locked="0"/>
    </xf>
    <xf numFmtId="0" fontId="8" fillId="0" borderId="0" xfId="0" applyFont="1" applyAlignment="1" applyProtection="1">
      <protection locked="0"/>
    </xf>
    <xf numFmtId="0" fontId="0" fillId="0" borderId="0" xfId="0" applyAlignment="1" applyProtection="1">
      <protection locked="0"/>
    </xf>
    <xf numFmtId="0" fontId="8" fillId="0" borderId="4" xfId="0" applyFont="1" applyBorder="1" applyAlignment="1" applyProtection="1">
      <protection locked="0"/>
    </xf>
    <xf numFmtId="0" fontId="2" fillId="0" borderId="0" xfId="0" applyFont="1" applyProtection="1">
      <alignment vertical="center"/>
      <protection locked="0"/>
    </xf>
    <xf numFmtId="0" fontId="8" fillId="0" borderId="0" xfId="0" applyFont="1" applyAlignment="1" applyProtection="1">
      <alignment horizontal="center" vertical="center"/>
      <protection locked="0"/>
    </xf>
    <xf numFmtId="0" fontId="8" fillId="0" borderId="5" xfId="0" applyFont="1" applyBorder="1" applyAlignment="1" applyProtection="1">
      <protection locked="0"/>
    </xf>
    <xf numFmtId="0" fontId="8" fillId="0" borderId="0" xfId="0" applyFont="1" applyProtection="1">
      <alignment vertical="center"/>
      <protection locked="0"/>
    </xf>
    <xf numFmtId="0" fontId="8" fillId="0" borderId="4" xfId="0" applyFont="1" applyBorder="1" applyProtection="1">
      <alignment vertical="center"/>
      <protection locked="0"/>
    </xf>
    <xf numFmtId="0" fontId="7" fillId="0" borderId="4" xfId="0" applyFont="1" applyBorder="1" applyProtection="1">
      <alignment vertical="center"/>
      <protection locked="0"/>
    </xf>
    <xf numFmtId="0" fontId="7" fillId="0" borderId="0" xfId="0" applyFont="1" applyProtection="1">
      <alignment vertical="center"/>
      <protection locked="0"/>
    </xf>
    <xf numFmtId="0" fontId="7" fillId="0" borderId="5" xfId="0" applyFont="1" applyBorder="1" applyProtection="1">
      <alignment vertical="center"/>
      <protection locked="0"/>
    </xf>
    <xf numFmtId="0" fontId="9" fillId="0" borderId="6"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10" fillId="0" borderId="9" xfId="0" applyFont="1" applyBorder="1" applyProtection="1">
      <alignment vertical="center"/>
      <protection locked="0"/>
    </xf>
    <xf numFmtId="0" fontId="2" fillId="0" borderId="6" xfId="0" applyFont="1" applyBorder="1" applyAlignment="1" applyProtection="1">
      <protection locked="0"/>
    </xf>
    <xf numFmtId="0" fontId="10" fillId="0" borderId="9" xfId="0" applyFont="1" applyBorder="1" applyAlignment="1" applyProtection="1">
      <alignment horizontal="center" vertical="center"/>
      <protection locked="0"/>
    </xf>
    <xf numFmtId="0" fontId="2" fillId="0" borderId="4" xfId="0" applyFont="1" applyBorder="1" applyAlignment="1" applyProtection="1">
      <protection locked="0"/>
    </xf>
    <xf numFmtId="0" fontId="2" fillId="0" borderId="5" xfId="0" applyFont="1" applyBorder="1" applyAlignment="1" applyProtection="1">
      <protection locked="0"/>
    </xf>
    <xf numFmtId="49" fontId="2" fillId="0" borderId="9" xfId="0" applyNumberFormat="1" applyFont="1" applyBorder="1" applyAlignment="1">
      <alignment horizontal="center" vertical="center"/>
    </xf>
    <xf numFmtId="49" fontId="2" fillId="0" borderId="9" xfId="0" applyNumberFormat="1"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49" fontId="8" fillId="0" borderId="0" xfId="0" applyNumberFormat="1" applyFont="1" applyAlignment="1" applyProtection="1">
      <alignment vertical="top"/>
      <protection locked="0"/>
    </xf>
    <xf numFmtId="0" fontId="8" fillId="0" borderId="0" xfId="0" applyFont="1" applyAlignment="1" applyProtection="1">
      <alignment vertical="top"/>
      <protection locked="0"/>
    </xf>
    <xf numFmtId="0" fontId="2" fillId="0" borderId="5" xfId="0" applyFont="1" applyBorder="1" applyProtection="1">
      <alignment vertical="center"/>
      <protection locked="0"/>
    </xf>
    <xf numFmtId="49" fontId="8" fillId="0" borderId="0" xfId="0" applyNumberFormat="1" applyFont="1" applyAlignment="1" applyProtection="1">
      <protection locked="0"/>
    </xf>
    <xf numFmtId="0" fontId="11" fillId="0" borderId="4" xfId="0" applyFont="1" applyBorder="1" applyProtection="1">
      <alignment vertical="center"/>
      <protection locked="0"/>
    </xf>
    <xf numFmtId="0" fontId="10" fillId="0" borderId="9" xfId="0" applyFont="1" applyBorder="1" applyAlignment="1" applyProtection="1">
      <alignment vertical="center" textRotation="255"/>
      <protection locked="0"/>
    </xf>
    <xf numFmtId="49" fontId="7" fillId="2" borderId="6" xfId="0" applyNumberFormat="1" applyFont="1" applyFill="1" applyBorder="1" applyProtection="1">
      <alignment vertical="center"/>
      <protection locked="0"/>
    </xf>
    <xf numFmtId="49" fontId="7" fillId="2" borderId="11" xfId="0" applyNumberFormat="1" applyFont="1" applyFill="1" applyBorder="1" applyProtection="1">
      <alignment vertical="center"/>
      <protection locked="0"/>
    </xf>
    <xf numFmtId="49" fontId="7" fillId="2" borderId="7" xfId="0" applyNumberFormat="1" applyFont="1" applyFill="1" applyBorder="1" applyProtection="1">
      <alignment vertical="center"/>
      <protection locked="0"/>
    </xf>
    <xf numFmtId="49" fontId="7" fillId="2" borderId="12" xfId="0" applyNumberFormat="1" applyFont="1" applyFill="1" applyBorder="1" applyProtection="1">
      <alignment vertical="center"/>
      <protection locked="0"/>
    </xf>
    <xf numFmtId="49" fontId="7" fillId="2" borderId="8" xfId="0" applyNumberFormat="1" applyFont="1" applyFill="1" applyBorder="1" applyProtection="1">
      <alignment vertical="center"/>
      <protection locked="0"/>
    </xf>
    <xf numFmtId="0" fontId="10" fillId="0" borderId="0" xfId="0" applyFont="1" applyAlignment="1" applyProtection="1">
      <alignment vertical="top"/>
      <protection locked="0"/>
    </xf>
    <xf numFmtId="0" fontId="11" fillId="0" borderId="5" xfId="0" applyFont="1" applyBorder="1" applyAlignment="1" applyProtection="1">
      <protection locked="0"/>
    </xf>
    <xf numFmtId="0" fontId="2" fillId="0" borderId="4" xfId="0" applyFont="1" applyBorder="1" applyProtection="1">
      <alignment vertical="center"/>
      <protection locked="0"/>
    </xf>
    <xf numFmtId="0" fontId="8" fillId="0" borderId="13" xfId="0" applyFont="1" applyBorder="1" applyAlignment="1" applyProtection="1">
      <protection locked="0"/>
    </xf>
    <xf numFmtId="0" fontId="2" fillId="0" borderId="10" xfId="0" applyFont="1" applyBorder="1" applyAlignment="1" applyProtection="1">
      <protection locked="0"/>
    </xf>
    <xf numFmtId="0" fontId="11" fillId="0" borderId="13" xfId="0" applyFont="1" applyBorder="1" applyProtection="1">
      <alignment vertical="center"/>
      <protection locked="0"/>
    </xf>
    <xf numFmtId="0" fontId="11" fillId="0" borderId="10" xfId="0" applyFont="1" applyBorder="1" applyProtection="1">
      <alignment vertical="center"/>
      <protection locked="0"/>
    </xf>
    <xf numFmtId="0" fontId="11" fillId="0" borderId="14" xfId="0" applyFont="1" applyBorder="1" applyProtection="1">
      <alignment vertical="center"/>
      <protection locked="0"/>
    </xf>
    <xf numFmtId="0" fontId="7" fillId="0" borderId="5" xfId="0"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2" borderId="9" xfId="0" applyNumberFormat="1" applyFont="1" applyFill="1" applyBorder="1" applyAlignment="1" applyProtection="1">
      <alignment horizontal="center" vertical="center"/>
      <protection locked="0"/>
    </xf>
    <xf numFmtId="49" fontId="2" fillId="0" borderId="0" xfId="0" applyNumberFormat="1" applyFont="1" applyAlignment="1" applyProtection="1">
      <protection locked="0"/>
    </xf>
    <xf numFmtId="0" fontId="8" fillId="0" borderId="0" xfId="0" applyFont="1" applyAlignment="1" applyProtection="1">
      <alignment horizontal="center"/>
      <protection locked="0"/>
    </xf>
    <xf numFmtId="0" fontId="8" fillId="0" borderId="5" xfId="0" applyFont="1" applyBorder="1" applyProtection="1">
      <alignment vertical="center"/>
      <protection locked="0"/>
    </xf>
    <xf numFmtId="0" fontId="11" fillId="0" borderId="0" xfId="0" applyFont="1" applyProtection="1">
      <alignment vertical="center"/>
      <protection locked="0"/>
    </xf>
    <xf numFmtId="49" fontId="8" fillId="0" borderId="0" xfId="0" applyNumberFormat="1" applyFont="1" applyProtection="1">
      <alignment vertical="center"/>
      <protection locked="0"/>
    </xf>
    <xf numFmtId="0" fontId="12" fillId="0" borderId="0" xfId="0" applyFont="1" applyAlignment="1" applyProtection="1">
      <alignment horizontal="center" vertical="center"/>
      <protection locked="0"/>
    </xf>
    <xf numFmtId="0" fontId="9" fillId="0" borderId="1" xfId="0" applyFont="1" applyBorder="1" applyAlignment="1" applyProtection="1">
      <alignment horizontal="right" vertical="center"/>
      <protection locked="0"/>
    </xf>
    <xf numFmtId="0" fontId="9" fillId="0" borderId="2" xfId="0" applyFont="1" applyBorder="1" applyAlignment="1" applyProtection="1">
      <alignment horizontal="right" vertical="center"/>
      <protection locked="0"/>
    </xf>
    <xf numFmtId="0" fontId="9" fillId="0" borderId="3" xfId="0" applyFont="1" applyBorder="1" applyAlignment="1" applyProtection="1">
      <alignment horizontal="right" vertical="center"/>
      <protection locked="0"/>
    </xf>
    <xf numFmtId="0" fontId="11" fillId="0" borderId="0" xfId="0" applyFont="1" applyAlignment="1" applyProtection="1">
      <protection locked="0"/>
    </xf>
    <xf numFmtId="0" fontId="11" fillId="0" borderId="4" xfId="0" applyFont="1" applyBorder="1" applyAlignment="1" applyProtection="1">
      <protection locked="0"/>
    </xf>
    <xf numFmtId="0" fontId="7" fillId="0" borderId="13" xfId="0" applyFont="1" applyBorder="1" applyAlignment="1" applyProtection="1">
      <protection locked="0"/>
    </xf>
    <xf numFmtId="0" fontId="7" fillId="0" borderId="10" xfId="0" applyFont="1" applyBorder="1" applyAlignment="1" applyProtection="1">
      <protection locked="0"/>
    </xf>
    <xf numFmtId="0" fontId="7" fillId="0" borderId="10" xfId="0" applyFont="1" applyBorder="1" applyAlignment="1" applyProtection="1">
      <alignment horizontal="center" vertical="center"/>
      <protection locked="0"/>
    </xf>
    <xf numFmtId="0" fontId="7" fillId="0" borderId="14" xfId="0" applyFont="1" applyBorder="1" applyAlignment="1" applyProtection="1">
      <protection locked="0"/>
    </xf>
    <xf numFmtId="0" fontId="2" fillId="0" borderId="0" xfId="0" applyFont="1" applyAlignment="1" applyProtection="1">
      <alignment horizontal="left" vertical="center" indent="1"/>
      <protection locked="0"/>
    </xf>
    <xf numFmtId="0" fontId="8" fillId="0" borderId="5" xfId="0" applyFont="1" applyBorder="1" applyAlignment="1" applyProtection="1">
      <alignment horizontal="left" vertical="center" indent="1"/>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left" vertical="center" indent="1"/>
      <protection locked="0"/>
    </xf>
    <xf numFmtId="0" fontId="2" fillId="0" borderId="4" xfId="0" applyFont="1" applyBorder="1" applyAlignment="1" applyProtection="1">
      <alignment horizontal="left" vertical="center" indent="1"/>
      <protection locked="0"/>
    </xf>
    <xf numFmtId="0" fontId="2" fillId="0" borderId="13" xfId="0" applyFont="1" applyBorder="1" applyAlignment="1" applyProtection="1">
      <protection locked="0"/>
    </xf>
    <xf numFmtId="0" fontId="2" fillId="0" borderId="10" xfId="0" applyFont="1" applyBorder="1" applyAlignment="1" applyProtection="1">
      <alignment horizontal="left" vertical="center" indent="1"/>
      <protection locked="0"/>
    </xf>
    <xf numFmtId="0" fontId="2" fillId="0" borderId="14" xfId="0" applyFont="1" applyBorder="1" applyAlignment="1" applyProtection="1">
      <alignment horizontal="left" vertical="center" indent="1"/>
      <protection locked="0"/>
    </xf>
    <xf numFmtId="0" fontId="2" fillId="0" borderId="13" xfId="0" applyFont="1" applyBorder="1" applyAlignment="1" applyProtection="1">
      <alignment horizontal="left" vertical="center" indent="1"/>
      <protection locked="0"/>
    </xf>
    <xf numFmtId="0" fontId="2" fillId="0" borderId="10"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9" fillId="0" borderId="4" xfId="0" applyFont="1" applyBorder="1" applyAlignment="1" applyProtection="1">
      <alignment horizontal="center" vertical="top"/>
      <protection locked="0"/>
    </xf>
    <xf numFmtId="0" fontId="2" fillId="0" borderId="5" xfId="0" applyFont="1" applyBorder="1" applyAlignment="1" applyProtection="1">
      <alignment horizontal="center" vertical="top"/>
      <protection locked="0"/>
    </xf>
    <xf numFmtId="0" fontId="2" fillId="0" borderId="8"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38" fontId="2" fillId="0" borderId="7" xfId="1" applyFont="1" applyFill="1" applyBorder="1" applyAlignment="1" applyProtection="1">
      <alignment vertical="center"/>
      <protection locked="0"/>
    </xf>
    <xf numFmtId="0" fontId="2" fillId="0" borderId="6"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38" fontId="2" fillId="0" borderId="1" xfId="1" applyFont="1" applyFill="1" applyBorder="1" applyAlignment="1" applyProtection="1">
      <alignment vertical="center"/>
      <protection locked="0"/>
    </xf>
    <xf numFmtId="38" fontId="2" fillId="0" borderId="2" xfId="1" applyFont="1" applyFill="1" applyBorder="1" applyAlignment="1" applyProtection="1">
      <alignment vertical="center"/>
      <protection locked="0"/>
    </xf>
    <xf numFmtId="38" fontId="2" fillId="0" borderId="3" xfId="1" applyFont="1" applyFill="1" applyBorder="1" applyAlignment="1" applyProtection="1">
      <alignmen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13" xfId="0" applyFont="1" applyBorder="1" applyAlignment="1" applyProtection="1">
      <alignment horizontal="center" vertical="center"/>
      <protection locked="0"/>
    </xf>
    <xf numFmtId="38" fontId="10" fillId="0" borderId="8" xfId="1" applyFont="1" applyFill="1" applyBorder="1" applyAlignment="1" applyProtection="1">
      <alignment vertical="center"/>
      <protection locked="0"/>
    </xf>
    <xf numFmtId="38" fontId="10" fillId="0" borderId="14" xfId="1" applyFont="1" applyFill="1" applyBorder="1" applyAlignment="1" applyProtection="1">
      <alignment vertical="center"/>
      <protection locked="0"/>
    </xf>
    <xf numFmtId="38" fontId="2" fillId="0" borderId="0" xfId="1" applyFont="1" applyFill="1" applyBorder="1" applyAlignment="1" applyProtection="1">
      <alignment vertical="center"/>
      <protection locked="0"/>
    </xf>
    <xf numFmtId="0" fontId="13" fillId="0" borderId="7" xfId="0" applyFont="1" applyBorder="1" applyAlignment="1" applyProtection="1">
      <alignment horizontal="right" vertical="center"/>
      <protection locked="0"/>
    </xf>
    <xf numFmtId="38" fontId="2" fillId="0" borderId="7" xfId="1" applyFont="1" applyBorder="1" applyAlignment="1" applyProtection="1">
      <alignment vertical="center"/>
      <protection locked="0"/>
    </xf>
    <xf numFmtId="38" fontId="10" fillId="0" borderId="7" xfId="1" applyFont="1" applyFill="1" applyBorder="1" applyAlignment="1" applyProtection="1">
      <alignment vertical="center"/>
      <protection locked="0"/>
    </xf>
    <xf numFmtId="38" fontId="2" fillId="4" borderId="7" xfId="1" applyFont="1" applyFill="1" applyBorder="1" applyAlignment="1" applyProtection="1">
      <alignment vertical="center"/>
      <protection locked="0"/>
    </xf>
    <xf numFmtId="0" fontId="13" fillId="4" borderId="7" xfId="0" applyFont="1" applyFill="1" applyBorder="1" applyAlignment="1" applyProtection="1">
      <alignment horizontal="right" vertical="center"/>
      <protection locked="0"/>
    </xf>
    <xf numFmtId="38" fontId="10" fillId="4" borderId="7" xfId="1" applyFont="1" applyFill="1" applyBorder="1" applyAlignment="1" applyProtection="1">
      <alignment vertical="center"/>
      <protection locked="0"/>
    </xf>
    <xf numFmtId="38" fontId="2" fillId="0" borderId="10" xfId="1" applyFont="1" applyFill="1" applyBorder="1" applyAlignment="1" applyProtection="1">
      <alignment vertical="center"/>
      <protection locked="0"/>
    </xf>
    <xf numFmtId="38" fontId="2" fillId="0" borderId="14" xfId="1" applyFont="1" applyFill="1" applyBorder="1" applyAlignment="1" applyProtection="1">
      <alignment vertical="center"/>
      <protection locked="0"/>
    </xf>
    <xf numFmtId="38" fontId="2" fillId="0" borderId="0" xfId="1" applyFont="1" applyFill="1" applyBorder="1" applyAlignment="1" applyProtection="1">
      <alignment horizontal="center" vertical="center"/>
      <protection locked="0"/>
    </xf>
    <xf numFmtId="0" fontId="15" fillId="0" borderId="4" xfId="0" applyFont="1" applyBorder="1" applyAlignment="1" applyProtection="1">
      <protection locked="0"/>
    </xf>
    <xf numFmtId="38" fontId="13" fillId="0" borderId="37" xfId="1" applyFont="1" applyFill="1" applyBorder="1" applyAlignment="1" applyProtection="1">
      <alignment horizontal="center" vertical="center"/>
      <protection locked="0"/>
    </xf>
    <xf numFmtId="0" fontId="15" fillId="0" borderId="13" xfId="0" applyFont="1" applyBorder="1" applyAlignment="1" applyProtection="1">
      <protection locked="0"/>
    </xf>
    <xf numFmtId="0" fontId="11" fillId="2" borderId="9" xfId="0" applyFont="1" applyFill="1" applyBorder="1" applyAlignment="1" applyProtection="1">
      <alignment horizontal="center" vertical="center"/>
      <protection locked="0"/>
    </xf>
    <xf numFmtId="0" fontId="10" fillId="0" borderId="8" xfId="0" applyFont="1" applyBorder="1" applyAlignment="1" applyProtection="1">
      <alignment horizontal="right" vertical="top"/>
      <protection locked="0"/>
    </xf>
    <xf numFmtId="49" fontId="2" fillId="0" borderId="10" xfId="1" applyNumberFormat="1" applyFont="1" applyFill="1" applyBorder="1" applyAlignment="1" applyProtection="1">
      <alignment vertical="center"/>
      <protection locked="0"/>
    </xf>
    <xf numFmtId="49" fontId="2" fillId="0" borderId="10" xfId="0" applyNumberFormat="1" applyFont="1" applyBorder="1" applyProtection="1">
      <alignment vertical="center"/>
      <protection locked="0"/>
    </xf>
    <xf numFmtId="49" fontId="2" fillId="0" borderId="10" xfId="0" applyNumberFormat="1" applyFont="1" applyBorder="1" applyAlignment="1" applyProtection="1">
      <alignment horizontal="center" vertical="center"/>
      <protection locked="0"/>
    </xf>
    <xf numFmtId="58" fontId="8" fillId="0" borderId="0" xfId="0" applyNumberFormat="1" applyFont="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2" fillId="0" borderId="13" xfId="0" applyNumberFormat="1" applyFont="1" applyBorder="1" applyAlignment="1" applyProtection="1">
      <protection locked="0"/>
    </xf>
    <xf numFmtId="49" fontId="2" fillId="0" borderId="10" xfId="0" applyNumberFormat="1" applyFont="1" applyBorder="1" applyAlignment="1" applyProtection="1">
      <protection locked="0"/>
    </xf>
    <xf numFmtId="49" fontId="2" fillId="0" borderId="38" xfId="0" applyNumberFormat="1" applyFont="1" applyBorder="1" applyAlignment="1" applyProtection="1">
      <protection locked="0"/>
    </xf>
    <xf numFmtId="49" fontId="2" fillId="0" borderId="14" xfId="0" applyNumberFormat="1" applyFont="1" applyBorder="1" applyAlignment="1" applyProtection="1">
      <protection locked="0"/>
    </xf>
    <xf numFmtId="49" fontId="2" fillId="0" borderId="6" xfId="0" applyNumberFormat="1" applyFont="1" applyBorder="1" applyAlignment="1" applyProtection="1">
      <protection locked="0"/>
    </xf>
    <xf numFmtId="49" fontId="2" fillId="0" borderId="7" xfId="0" applyNumberFormat="1" applyFont="1" applyBorder="1" applyAlignment="1" applyProtection="1">
      <protection locked="0"/>
    </xf>
    <xf numFmtId="49" fontId="2" fillId="0" borderId="11" xfId="0" applyNumberFormat="1" applyFont="1" applyBorder="1" applyAlignment="1" applyProtection="1">
      <protection locked="0"/>
    </xf>
    <xf numFmtId="49" fontId="2" fillId="0" borderId="8" xfId="0" applyNumberFormat="1" applyFont="1" applyBorder="1" applyAlignment="1" applyProtection="1">
      <protection locked="0"/>
    </xf>
    <xf numFmtId="0" fontId="2" fillId="6" borderId="0" xfId="0" applyFont="1" applyFill="1" applyProtection="1">
      <alignment vertical="center"/>
      <protection locked="0"/>
    </xf>
    <xf numFmtId="0" fontId="2" fillId="6" borderId="0" xfId="0" applyFont="1" applyFill="1" applyAlignment="1" applyProtection="1">
      <protection locked="0"/>
    </xf>
    <xf numFmtId="0" fontId="16" fillId="0" borderId="0" xfId="0" applyFont="1" applyAlignment="1" applyProtection="1">
      <alignment horizontal="center" vertical="center"/>
      <protection locked="0"/>
    </xf>
    <xf numFmtId="49" fontId="8" fillId="0" borderId="0" xfId="0" applyNumberFormat="1" applyFont="1" applyAlignment="1" applyProtection="1">
      <alignment vertical="center" wrapText="1"/>
      <protection locked="0"/>
    </xf>
    <xf numFmtId="0" fontId="0" fillId="0" borderId="0" xfId="0" applyAlignment="1">
      <alignment horizontal="left" vertical="center" indent="1"/>
    </xf>
    <xf numFmtId="0" fontId="0" fillId="0" borderId="10" xfId="0" applyBorder="1">
      <alignment vertical="center"/>
    </xf>
    <xf numFmtId="0" fontId="18" fillId="0" borderId="0" xfId="0" applyFont="1" applyAlignment="1">
      <alignment horizontal="left" vertical="center"/>
    </xf>
    <xf numFmtId="0" fontId="18" fillId="0" borderId="10" xfId="0" applyFont="1" applyBorder="1" applyAlignment="1">
      <alignment horizontal="left" vertical="center"/>
    </xf>
    <xf numFmtId="0" fontId="0" fillId="0" borderId="6" xfId="0" applyBorder="1">
      <alignment vertical="center"/>
    </xf>
    <xf numFmtId="0" fontId="19" fillId="0" borderId="7" xfId="0" applyFont="1" applyBorder="1">
      <alignment vertical="center"/>
    </xf>
    <xf numFmtId="0" fontId="19" fillId="0" borderId="8" xfId="0" applyFont="1" applyBorder="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lignment vertical="center"/>
    </xf>
    <xf numFmtId="0" fontId="0" fillId="0" borderId="8" xfId="0" applyBorder="1">
      <alignment vertical="center"/>
    </xf>
    <xf numFmtId="0" fontId="0" fillId="0" borderId="1" xfId="0" applyBorder="1">
      <alignment vertical="center"/>
    </xf>
    <xf numFmtId="0" fontId="20" fillId="0" borderId="42" xfId="0" applyFont="1" applyBorder="1" applyAlignment="1"/>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center"/>
    </xf>
    <xf numFmtId="0" fontId="0" fillId="0" borderId="42" xfId="0" applyBorder="1">
      <alignment vertical="center"/>
    </xf>
    <xf numFmtId="0" fontId="0" fillId="0" borderId="14" xfId="0" applyBorder="1">
      <alignment vertical="center"/>
    </xf>
    <xf numFmtId="0" fontId="0" fillId="0" borderId="45" xfId="0" applyBorder="1">
      <alignment vertical="center"/>
    </xf>
    <xf numFmtId="0" fontId="21" fillId="0" borderId="46" xfId="0" applyFont="1" applyBorder="1" applyAlignment="1">
      <alignment horizontal="left" vertical="center"/>
    </xf>
    <xf numFmtId="0" fontId="21" fillId="0" borderId="47" xfId="0" applyFont="1" applyBorder="1" applyAlignment="1">
      <alignment horizontal="left" vertical="center"/>
    </xf>
    <xf numFmtId="0" fontId="21" fillId="0" borderId="47" xfId="0" applyFont="1" applyBorder="1">
      <alignment vertical="center"/>
    </xf>
    <xf numFmtId="0" fontId="0" fillId="0" borderId="47" xfId="0" applyBorder="1" applyAlignment="1">
      <alignment horizontal="left" vertical="center" indent="1"/>
    </xf>
    <xf numFmtId="0" fontId="0" fillId="0" borderId="47" xfId="0" applyBorder="1">
      <alignment vertical="center"/>
    </xf>
    <xf numFmtId="0" fontId="0" fillId="0" borderId="46" xfId="0" applyBorder="1">
      <alignment vertical="center"/>
    </xf>
    <xf numFmtId="0" fontId="20" fillId="0" borderId="48" xfId="0" applyFont="1" applyBorder="1">
      <alignment vertical="center"/>
    </xf>
    <xf numFmtId="0" fontId="20" fillId="0" borderId="49" xfId="0" applyFont="1" applyBorder="1">
      <alignment vertical="center"/>
    </xf>
    <xf numFmtId="0" fontId="21" fillId="0" borderId="53" xfId="0" applyFont="1" applyBorder="1" applyAlignment="1">
      <alignment horizontal="left" vertical="top"/>
    </xf>
    <xf numFmtId="0" fontId="20" fillId="0" borderId="63" xfId="0" applyFont="1" applyBorder="1" applyAlignment="1">
      <alignment horizontal="center" vertical="center" textRotation="255"/>
    </xf>
    <xf numFmtId="0" fontId="24" fillId="0" borderId="0" xfId="0" applyFont="1">
      <alignment vertical="center"/>
    </xf>
    <xf numFmtId="0" fontId="24" fillId="0" borderId="5" xfId="0" applyFont="1" applyBorder="1">
      <alignment vertical="center"/>
    </xf>
    <xf numFmtId="0" fontId="24" fillId="0" borderId="10" xfId="0" applyFont="1" applyBorder="1">
      <alignment vertical="center"/>
    </xf>
    <xf numFmtId="0" fontId="24" fillId="0" borderId="14" xfId="0" applyFont="1" applyBorder="1">
      <alignment vertical="center"/>
    </xf>
    <xf numFmtId="0" fontId="25" fillId="0" borderId="61" xfId="0" applyFont="1" applyBorder="1" applyAlignment="1">
      <alignment horizontal="center" vertical="center"/>
    </xf>
    <xf numFmtId="0" fontId="25" fillId="0" borderId="65" xfId="0" applyFont="1" applyBorder="1" applyAlignment="1">
      <alignment horizontal="center" vertical="center"/>
    </xf>
    <xf numFmtId="0" fontId="24" fillId="0" borderId="66" xfId="0" applyFont="1" applyBorder="1">
      <alignment vertical="center"/>
    </xf>
    <xf numFmtId="0" fontId="24" fillId="0" borderId="47" xfId="0" applyFont="1" applyBorder="1">
      <alignment vertical="center"/>
    </xf>
    <xf numFmtId="0" fontId="24" fillId="0" borderId="67" xfId="0" applyFont="1" applyBorder="1" applyAlignment="1">
      <alignment horizontal="center" vertical="center"/>
    </xf>
    <xf numFmtId="0" fontId="25" fillId="0" borderId="48" xfId="0" applyFont="1" applyBorder="1" applyAlignment="1">
      <alignment horizontal="center" vertical="center"/>
    </xf>
    <xf numFmtId="0" fontId="25" fillId="0" borderId="68" xfId="0" applyFont="1" applyBorder="1" applyAlignment="1">
      <alignment horizontal="center" vertical="center"/>
    </xf>
    <xf numFmtId="0" fontId="20" fillId="0" borderId="48" xfId="0" applyFont="1" applyBorder="1" applyAlignment="1">
      <alignment horizontal="right"/>
    </xf>
    <xf numFmtId="0" fontId="20" fillId="0" borderId="50" xfId="0" applyFont="1" applyBorder="1" applyAlignment="1">
      <alignment horizontal="right"/>
    </xf>
    <xf numFmtId="0" fontId="23" fillId="0" borderId="63" xfId="0" applyFont="1" applyBorder="1">
      <alignment vertical="center"/>
    </xf>
    <xf numFmtId="0" fontId="24" fillId="0" borderId="52" xfId="0" applyFont="1" applyBorder="1">
      <alignment vertical="center"/>
    </xf>
    <xf numFmtId="0" fontId="24" fillId="0" borderId="54" xfId="0" applyFont="1" applyBorder="1">
      <alignment vertical="center"/>
    </xf>
    <xf numFmtId="0" fontId="24" fillId="0" borderId="55" xfId="0" applyFont="1" applyBorder="1" applyAlignment="1">
      <alignment horizontal="center" vertical="center"/>
    </xf>
    <xf numFmtId="0" fontId="0" fillId="0" borderId="62" xfId="0" applyBorder="1">
      <alignment vertical="center"/>
    </xf>
    <xf numFmtId="0" fontId="24" fillId="0" borderId="63" xfId="0" applyFont="1" applyBorder="1">
      <alignment vertical="center"/>
    </xf>
    <xf numFmtId="0" fontId="24" fillId="0" borderId="63" xfId="0" applyFont="1" applyBorder="1" applyAlignment="1">
      <alignment horizontal="left" vertical="center"/>
    </xf>
    <xf numFmtId="0" fontId="26" fillId="0" borderId="63" xfId="0" applyFont="1" applyBorder="1" applyAlignment="1">
      <alignment horizontal="left" vertical="center"/>
    </xf>
    <xf numFmtId="0" fontId="20" fillId="0" borderId="0" xfId="0" applyFont="1">
      <alignment vertical="center"/>
    </xf>
    <xf numFmtId="0" fontId="23" fillId="0" borderId="62" xfId="0" applyFont="1" applyBorder="1" applyAlignment="1">
      <alignment horizontal="left" vertical="center"/>
    </xf>
    <xf numFmtId="0" fontId="20" fillId="0" borderId="5" xfId="0" applyFont="1" applyBorder="1">
      <alignment vertical="center"/>
    </xf>
    <xf numFmtId="0" fontId="23" fillId="0" borderId="62" xfId="0" applyFont="1" applyBorder="1">
      <alignment vertical="center"/>
    </xf>
    <xf numFmtId="0" fontId="20" fillId="0" borderId="10" xfId="0" applyFont="1" applyBorder="1">
      <alignment vertical="center"/>
    </xf>
    <xf numFmtId="0" fontId="20" fillId="0" borderId="14" xfId="0" applyFont="1" applyBorder="1">
      <alignment vertical="center"/>
    </xf>
    <xf numFmtId="0" fontId="25" fillId="0" borderId="3" xfId="0" applyFont="1" applyBorder="1" applyAlignment="1">
      <alignment horizontal="center" vertical="center"/>
    </xf>
    <xf numFmtId="0" fontId="25" fillId="0" borderId="74" xfId="0" applyFont="1" applyBorder="1" applyAlignment="1">
      <alignment horizontal="center" vertical="center"/>
    </xf>
    <xf numFmtId="0" fontId="0" fillId="0" borderId="63" xfId="0" applyBorder="1">
      <alignment vertical="center"/>
    </xf>
    <xf numFmtId="0" fontId="26" fillId="0" borderId="63" xfId="0" applyFont="1" applyBorder="1">
      <alignment vertical="center"/>
    </xf>
    <xf numFmtId="0" fontId="24" fillId="0" borderId="62" xfId="0" applyFont="1" applyBorder="1">
      <alignment vertical="center"/>
    </xf>
    <xf numFmtId="0" fontId="26" fillId="0" borderId="62" xfId="0" applyFont="1" applyBorder="1">
      <alignment vertical="center"/>
    </xf>
    <xf numFmtId="0" fontId="20" fillId="0" borderId="62" xfId="0" applyFont="1" applyBorder="1">
      <alignment vertical="center"/>
    </xf>
    <xf numFmtId="0" fontId="21" fillId="0" borderId="63" xfId="0" applyFont="1" applyBorder="1">
      <alignment vertical="center"/>
    </xf>
    <xf numFmtId="0" fontId="20" fillId="0" borderId="66" xfId="0" applyFont="1" applyBorder="1">
      <alignment vertical="center"/>
    </xf>
    <xf numFmtId="0" fontId="20" fillId="0" borderId="47" xfId="0" applyFont="1" applyBorder="1">
      <alignment vertical="center"/>
    </xf>
    <xf numFmtId="0" fontId="20" fillId="0" borderId="67" xfId="0" applyFont="1" applyBorder="1">
      <alignment vertical="center"/>
    </xf>
    <xf numFmtId="0" fontId="25" fillId="0" borderId="80" xfId="0" applyFont="1" applyBorder="1" applyAlignment="1">
      <alignment horizontal="center" vertical="center"/>
    </xf>
    <xf numFmtId="0" fontId="25" fillId="0" borderId="82" xfId="0" applyFont="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13" xfId="0" applyBorder="1" applyAlignment="1">
      <alignment horizontal="right" vertical="center"/>
    </xf>
    <xf numFmtId="0" fontId="0" fillId="0" borderId="14" xfId="0" applyBorder="1" applyAlignment="1">
      <alignment horizontal="left" vertical="center"/>
    </xf>
    <xf numFmtId="0" fontId="0" fillId="0" borderId="10" xfId="0" applyBorder="1" applyAlignment="1">
      <alignment horizontal="right" vertical="center"/>
    </xf>
    <xf numFmtId="0" fontId="0" fillId="0" borderId="92" xfId="0" applyBorder="1" applyAlignment="1">
      <alignment horizontal="right" vertical="center"/>
    </xf>
    <xf numFmtId="0" fontId="0" fillId="0" borderId="10" xfId="0" applyBorder="1" applyAlignment="1">
      <alignment horizontal="left" vertical="center"/>
    </xf>
    <xf numFmtId="0" fontId="0" fillId="0" borderId="7" xfId="0" applyBorder="1" applyAlignment="1">
      <alignment horizontal="right" vertical="center"/>
    </xf>
    <xf numFmtId="0" fontId="0" fillId="0" borderId="8" xfId="0" applyBorder="1" applyAlignment="1">
      <alignment horizontal="left" vertical="center"/>
    </xf>
    <xf numFmtId="0" fontId="0" fillId="0" borderId="73" xfId="0" applyBorder="1" applyAlignment="1">
      <alignment horizontal="right" vertical="center"/>
    </xf>
    <xf numFmtId="0" fontId="0" fillId="0" borderId="50" xfId="0" applyBorder="1" applyAlignment="1">
      <alignment horizontal="left" vertical="center"/>
    </xf>
    <xf numFmtId="0" fontId="0" fillId="0" borderId="0" xfId="0" applyAlignment="1"/>
    <xf numFmtId="0" fontId="24" fillId="7" borderId="66" xfId="0" applyFont="1" applyFill="1" applyBorder="1">
      <alignment vertical="center"/>
    </xf>
    <xf numFmtId="0" fontId="24" fillId="7" borderId="47" xfId="0" applyFont="1" applyFill="1" applyBorder="1">
      <alignment vertical="center"/>
    </xf>
    <xf numFmtId="0" fontId="24" fillId="7" borderId="67" xfId="0" applyFont="1" applyFill="1" applyBorder="1" applyAlignment="1">
      <alignment horizontal="center" vertical="center"/>
    </xf>
    <xf numFmtId="0" fontId="25" fillId="7" borderId="48" xfId="0" applyFont="1" applyFill="1" applyBorder="1" applyAlignment="1">
      <alignment horizontal="center" vertical="center"/>
    </xf>
    <xf numFmtId="0" fontId="25" fillId="7" borderId="68" xfId="0" applyFont="1" applyFill="1" applyBorder="1" applyAlignment="1">
      <alignment horizontal="center" vertical="center"/>
    </xf>
    <xf numFmtId="0" fontId="20" fillId="7" borderId="50" xfId="0" applyFont="1" applyFill="1" applyBorder="1" applyAlignment="1">
      <alignment horizontal="right"/>
    </xf>
    <xf numFmtId="0" fontId="0" fillId="7" borderId="0" xfId="0" applyFill="1">
      <alignment vertical="center"/>
    </xf>
    <xf numFmtId="0" fontId="23" fillId="7" borderId="62" xfId="0" applyFont="1" applyFill="1" applyBorder="1">
      <alignment vertical="center"/>
    </xf>
    <xf numFmtId="0" fontId="23" fillId="7" borderId="63" xfId="0" applyFont="1" applyFill="1" applyBorder="1">
      <alignment vertical="center"/>
    </xf>
    <xf numFmtId="0" fontId="24" fillId="7" borderId="52" xfId="0" applyFont="1" applyFill="1" applyBorder="1">
      <alignment vertical="center"/>
    </xf>
    <xf numFmtId="0" fontId="24" fillId="7" borderId="54" xfId="0" applyFont="1" applyFill="1" applyBorder="1">
      <alignment vertical="center"/>
    </xf>
    <xf numFmtId="0" fontId="24" fillId="7" borderId="55" xfId="0" applyFont="1" applyFill="1" applyBorder="1" applyAlignment="1">
      <alignment horizontal="center" vertical="center"/>
    </xf>
    <xf numFmtId="0" fontId="25" fillId="7" borderId="61" xfId="0" applyFont="1" applyFill="1" applyBorder="1" applyAlignment="1">
      <alignment horizontal="center" vertical="center"/>
    </xf>
    <xf numFmtId="0" fontId="25" fillId="7" borderId="65" xfId="0" applyFont="1" applyFill="1" applyBorder="1" applyAlignment="1">
      <alignment horizontal="center" vertical="center"/>
    </xf>
    <xf numFmtId="38" fontId="0" fillId="7" borderId="0" xfId="0" applyNumberFormat="1" applyFill="1">
      <alignment vertical="center"/>
    </xf>
    <xf numFmtId="0" fontId="25" fillId="0" borderId="14" xfId="0" applyFont="1" applyBorder="1" applyAlignment="1">
      <alignment horizontal="center" vertical="center"/>
    </xf>
    <xf numFmtId="0" fontId="25" fillId="0" borderId="59" xfId="0" applyFont="1" applyBorder="1" applyAlignment="1">
      <alignment horizontal="center" vertical="center"/>
    </xf>
    <xf numFmtId="38" fontId="10" fillId="7" borderId="14" xfId="1" applyFont="1" applyFill="1" applyBorder="1" applyAlignment="1" applyProtection="1">
      <alignment vertical="center"/>
      <protection locked="0"/>
    </xf>
    <xf numFmtId="0" fontId="19" fillId="0" borderId="75" xfId="0" applyFont="1" applyBorder="1">
      <alignment vertical="center"/>
    </xf>
    <xf numFmtId="0" fontId="19" fillId="0" borderId="65" xfId="0" applyFont="1" applyBorder="1">
      <alignment vertical="center"/>
    </xf>
    <xf numFmtId="0" fontId="19" fillId="0" borderId="77" xfId="0" applyFont="1" applyBorder="1">
      <alignment vertical="center"/>
    </xf>
    <xf numFmtId="0" fontId="19" fillId="0" borderId="64" xfId="0" applyFont="1" applyBorder="1">
      <alignment vertical="center"/>
    </xf>
    <xf numFmtId="0" fontId="19" fillId="0" borderId="93" xfId="0" applyFont="1" applyBorder="1">
      <alignment vertical="center"/>
    </xf>
    <xf numFmtId="0" fontId="19" fillId="0" borderId="94" xfId="0" applyFont="1" applyBorder="1">
      <alignment vertical="center"/>
    </xf>
    <xf numFmtId="0" fontId="19" fillId="0" borderId="14" xfId="0" applyFont="1" applyBorder="1">
      <alignment vertical="center"/>
    </xf>
    <xf numFmtId="0" fontId="19" fillId="0" borderId="59" xfId="0" applyFont="1" applyBorder="1">
      <alignment vertical="center"/>
    </xf>
    <xf numFmtId="0" fontId="19" fillId="0" borderId="78" xfId="0" applyFont="1" applyBorder="1">
      <alignment vertical="center"/>
    </xf>
    <xf numFmtId="0" fontId="19" fillId="0" borderId="68" xfId="0" applyFont="1" applyBorder="1">
      <alignment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48" xfId="0" applyBorder="1" applyAlignment="1">
      <alignment horizontal="center" vertical="center"/>
    </xf>
    <xf numFmtId="0" fontId="0" fillId="0" borderId="82" xfId="0" applyBorder="1" applyAlignment="1">
      <alignment horizontal="center" vertical="center"/>
    </xf>
    <xf numFmtId="0" fontId="0" fillId="0" borderId="68" xfId="0" applyBorder="1" applyAlignment="1">
      <alignment horizontal="center" vertical="center"/>
    </xf>
    <xf numFmtId="0" fontId="0" fillId="7" borderId="51" xfId="0" applyFill="1" applyBorder="1" applyAlignment="1">
      <alignment horizontal="center" vertical="center"/>
    </xf>
    <xf numFmtId="0" fontId="0" fillId="7" borderId="50" xfId="0" applyFill="1" applyBorder="1" applyAlignment="1">
      <alignment horizontal="center" vertical="center"/>
    </xf>
    <xf numFmtId="0" fontId="0" fillId="0" borderId="80"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59" xfId="0" applyBorder="1" applyAlignment="1">
      <alignment horizontal="center" vertical="center"/>
    </xf>
    <xf numFmtId="0" fontId="24" fillId="0" borderId="86" xfId="0" applyFont="1" applyBorder="1" applyAlignment="1">
      <alignment horizontal="center" vertical="center"/>
    </xf>
    <xf numFmtId="0" fontId="24" fillId="0" borderId="87" xfId="0" applyFont="1" applyBorder="1" applyAlignment="1">
      <alignment horizontal="center" vertical="center"/>
    </xf>
    <xf numFmtId="0" fontId="24" fillId="0" borderId="85" xfId="0" applyFont="1" applyBorder="1" applyAlignment="1">
      <alignment horizontal="center" vertical="center"/>
    </xf>
    <xf numFmtId="0" fontId="24" fillId="0" borderId="89" xfId="0" applyFont="1" applyBorder="1" applyAlignment="1">
      <alignment horizontal="center" vertical="center"/>
    </xf>
    <xf numFmtId="0" fontId="24" fillId="0" borderId="90" xfId="0" applyFont="1" applyBorder="1" applyAlignment="1">
      <alignment horizontal="center" vertical="center"/>
    </xf>
    <xf numFmtId="38" fontId="19" fillId="0" borderId="51" xfId="1" applyFont="1" applyBorder="1" applyAlignment="1">
      <alignment horizontal="center" vertical="center"/>
    </xf>
    <xf numFmtId="38" fontId="19" fillId="0" borderId="50" xfId="1" applyFont="1" applyBorder="1" applyAlignment="1">
      <alignment horizontal="center" vertical="center"/>
    </xf>
    <xf numFmtId="38" fontId="19" fillId="0" borderId="48" xfId="1" applyFont="1" applyBorder="1" applyAlignment="1">
      <alignment horizontal="center" vertical="center"/>
    </xf>
    <xf numFmtId="38" fontId="19" fillId="0" borderId="6" xfId="1" applyFont="1" applyBorder="1" applyAlignment="1">
      <alignment horizontal="center" vertical="center"/>
    </xf>
    <xf numFmtId="38" fontId="19" fillId="0" borderId="7" xfId="1" applyFont="1" applyBorder="1" applyAlignment="1">
      <alignment horizontal="center" vertical="center"/>
    </xf>
    <xf numFmtId="38" fontId="19" fillId="0" borderId="8" xfId="1"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24" fillId="0" borderId="84" xfId="0" applyFont="1" applyBorder="1" applyAlignment="1">
      <alignment horizontal="center" vertical="center"/>
    </xf>
    <xf numFmtId="0" fontId="0" fillId="0" borderId="91" xfId="0" applyBorder="1" applyAlignment="1">
      <alignment horizontal="center" vertical="center"/>
    </xf>
    <xf numFmtId="0" fontId="0" fillId="0" borderId="50" xfId="0" applyBorder="1" applyAlignment="1">
      <alignment horizontal="right"/>
    </xf>
    <xf numFmtId="0" fontId="24" fillId="0" borderId="7" xfId="0" applyFont="1" applyBorder="1" applyAlignment="1">
      <alignment horizontal="center"/>
    </xf>
    <xf numFmtId="0" fontId="24" fillId="0" borderId="8" xfId="0" applyFont="1" applyBorder="1" applyAlignment="1">
      <alignment horizontal="center"/>
    </xf>
    <xf numFmtId="0" fontId="0" fillId="0" borderId="9" xfId="0" applyBorder="1" applyAlignment="1">
      <alignment horizontal="right"/>
    </xf>
    <xf numFmtId="0" fontId="24" fillId="0" borderId="88" xfId="0" applyFont="1" applyBorder="1" applyAlignment="1">
      <alignment horizontal="center" vertical="center"/>
    </xf>
    <xf numFmtId="0" fontId="0" fillId="0" borderId="83"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24" fillId="0" borderId="78" xfId="0" applyFont="1" applyBorder="1" applyAlignment="1">
      <alignment horizontal="center" vertical="center"/>
    </xf>
    <xf numFmtId="0" fontId="24" fillId="0" borderId="82" xfId="0" applyFont="1" applyBorder="1" applyAlignment="1">
      <alignment horizontal="center" vertical="center"/>
    </xf>
    <xf numFmtId="0" fontId="24" fillId="0" borderId="68" xfId="0" applyFont="1" applyBorder="1" applyAlignment="1">
      <alignment horizontal="center" vertical="center"/>
    </xf>
    <xf numFmtId="38" fontId="0" fillId="0" borderId="80" xfId="1" applyFont="1" applyBorder="1" applyAlignment="1">
      <alignment horizontal="center" vertical="center"/>
    </xf>
    <xf numFmtId="38" fontId="0" fillId="0" borderId="10" xfId="1" applyFont="1" applyBorder="1" applyAlignment="1">
      <alignment horizontal="center" vertical="center"/>
    </xf>
    <xf numFmtId="38" fontId="0" fillId="0" borderId="14" xfId="1" applyFont="1" applyBorder="1" applyAlignment="1">
      <alignment horizontal="center" vertical="center"/>
    </xf>
    <xf numFmtId="0" fontId="0" fillId="0" borderId="51" xfId="0" applyBorder="1" applyAlignment="1">
      <alignment horizontal="right"/>
    </xf>
    <xf numFmtId="0" fontId="24" fillId="0" borderId="50" xfId="0" applyFont="1" applyBorder="1" applyAlignment="1">
      <alignment horizontal="center"/>
    </xf>
    <xf numFmtId="0" fontId="24" fillId="0" borderId="49" xfId="0" applyFont="1" applyBorder="1" applyAlignment="1">
      <alignment horizontal="center"/>
    </xf>
    <xf numFmtId="0" fontId="0" fillId="0" borderId="62" xfId="0" applyBorder="1" applyAlignment="1">
      <alignment horizontal="right"/>
    </xf>
    <xf numFmtId="0" fontId="0" fillId="0" borderId="0" xfId="0" applyAlignment="1">
      <alignment horizontal="right"/>
    </xf>
    <xf numFmtId="0" fontId="24" fillId="0" borderId="75" xfId="0" applyFont="1" applyBorder="1" applyAlignment="1">
      <alignment horizontal="center" vertical="center"/>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24" fillId="0" borderId="59" xfId="0" applyFont="1" applyBorder="1" applyAlignment="1">
      <alignment horizontal="center" vertical="center"/>
    </xf>
    <xf numFmtId="0" fontId="24" fillId="0" borderId="81" xfId="0" applyFont="1" applyBorder="1" applyAlignment="1">
      <alignment horizontal="center" vertical="center"/>
    </xf>
    <xf numFmtId="0" fontId="23" fillId="0" borderId="66" xfId="0" applyFont="1" applyBorder="1" applyAlignment="1">
      <alignment horizontal="center" vertical="center"/>
    </xf>
    <xf numFmtId="0" fontId="23" fillId="0" borderId="46" xfId="0" applyFont="1" applyBorder="1" applyAlignment="1">
      <alignment horizontal="center" vertical="center"/>
    </xf>
    <xf numFmtId="0" fontId="24" fillId="0" borderId="51" xfId="0" applyFont="1" applyBorder="1" applyAlignment="1">
      <alignment horizontal="center" vertical="center"/>
    </xf>
    <xf numFmtId="0" fontId="24" fillId="0" borderId="50" xfId="0" applyFont="1" applyBorder="1" applyAlignment="1">
      <alignment horizontal="center" vertical="center"/>
    </xf>
    <xf numFmtId="0" fontId="24" fillId="0" borderId="49" xfId="0" applyFont="1" applyBorder="1" applyAlignment="1">
      <alignment horizontal="center" vertical="center"/>
    </xf>
    <xf numFmtId="0" fontId="0" fillId="0" borderId="73" xfId="0" applyBorder="1" applyAlignment="1">
      <alignment horizontal="center" vertical="center"/>
    </xf>
    <xf numFmtId="38" fontId="0" fillId="0" borderId="57" xfId="1" applyFont="1" applyBorder="1" applyAlignment="1">
      <alignment horizontal="center" vertical="center"/>
    </xf>
    <xf numFmtId="38" fontId="0" fillId="0" borderId="61" xfId="1" applyFont="1" applyBorder="1" applyAlignment="1">
      <alignment horizontal="center" vertical="center"/>
    </xf>
    <xf numFmtId="38" fontId="0" fillId="0" borderId="56" xfId="1" applyFont="1" applyBorder="1" applyAlignment="1">
      <alignment horizontal="center" vertical="center"/>
    </xf>
    <xf numFmtId="38" fontId="0" fillId="0" borderId="58" xfId="1" applyFont="1" applyBorder="1" applyAlignment="1">
      <alignment horizontal="center" vertical="center"/>
    </xf>
    <xf numFmtId="0" fontId="24" fillId="0" borderId="56" xfId="0" applyFont="1" applyBorder="1" applyAlignment="1">
      <alignment horizontal="center" vertical="center"/>
    </xf>
    <xf numFmtId="0" fontId="24" fillId="0" borderId="57" xfId="0" applyFont="1" applyBorder="1" applyAlignment="1">
      <alignment horizontal="center" vertical="center"/>
    </xf>
    <xf numFmtId="0" fontId="24" fillId="0" borderId="58" xfId="0" applyFont="1" applyBorder="1" applyAlignment="1">
      <alignment horizontal="center" vertical="center"/>
    </xf>
    <xf numFmtId="38" fontId="0" fillId="0" borderId="60" xfId="1" applyFont="1" applyBorder="1" applyAlignment="1">
      <alignment horizontal="center" vertical="center"/>
    </xf>
    <xf numFmtId="38" fontId="19" fillId="0" borderId="49" xfId="1" applyFont="1" applyBorder="1" applyAlignment="1">
      <alignment horizontal="center" vertical="center"/>
    </xf>
    <xf numFmtId="0" fontId="19" fillId="0" borderId="51" xfId="0" applyFont="1" applyBorder="1" applyAlignment="1">
      <alignment horizontal="center" vertical="center"/>
    </xf>
    <xf numFmtId="0" fontId="19" fillId="0" borderId="50" xfId="0" applyFont="1" applyBorder="1" applyAlignment="1">
      <alignment horizontal="center" vertical="center"/>
    </xf>
    <xf numFmtId="38" fontId="19" fillId="0" borderId="43" xfId="1"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38" fontId="19" fillId="0" borderId="13" xfId="1" applyFont="1" applyBorder="1" applyAlignment="1">
      <alignment horizontal="center" vertical="center"/>
    </xf>
    <xf numFmtId="38" fontId="19" fillId="0" borderId="10" xfId="1" applyFont="1" applyBorder="1" applyAlignment="1">
      <alignment horizontal="center" vertical="center"/>
    </xf>
    <xf numFmtId="38" fontId="19" fillId="0" borderId="14" xfId="1" applyFont="1" applyBorder="1" applyAlignment="1">
      <alignment horizontal="center" vertical="center"/>
    </xf>
    <xf numFmtId="38" fontId="19" fillId="0" borderId="9" xfId="1" applyFont="1" applyBorder="1" applyAlignment="1">
      <alignment horizontal="center" vertical="center"/>
    </xf>
    <xf numFmtId="38" fontId="19" fillId="0" borderId="76" xfId="1" applyFont="1" applyBorder="1" applyAlignment="1">
      <alignment horizontal="center" vertical="center"/>
    </xf>
    <xf numFmtId="38" fontId="19" fillId="0" borderId="54" xfId="1" applyFont="1" applyBorder="1" applyAlignment="1">
      <alignment horizontal="center" vertical="center"/>
    </xf>
    <xf numFmtId="38" fontId="19" fillId="0" borderId="55" xfId="1" applyFont="1" applyBorder="1" applyAlignment="1">
      <alignment horizontal="center" vertical="center"/>
    </xf>
    <xf numFmtId="38" fontId="19" fillId="0" borderId="56" xfId="1" applyFont="1" applyBorder="1" applyAlignment="1">
      <alignment horizontal="center" vertical="center"/>
    </xf>
    <xf numFmtId="38" fontId="19" fillId="0" borderId="57" xfId="1" applyFont="1" applyBorder="1" applyAlignment="1">
      <alignment horizontal="center" vertical="center"/>
    </xf>
    <xf numFmtId="38" fontId="19" fillId="0" borderId="58" xfId="1" applyFont="1" applyBorder="1" applyAlignment="1">
      <alignment horizontal="center" vertical="center"/>
    </xf>
    <xf numFmtId="0" fontId="0" fillId="0" borderId="57" xfId="0" applyBorder="1" applyAlignment="1">
      <alignment horizontal="center" vertical="center"/>
    </xf>
    <xf numFmtId="0" fontId="0" fillId="0" borderId="61" xfId="0" applyBorder="1" applyAlignment="1">
      <alignment horizontal="center" vertical="center"/>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0" fillId="7" borderId="51" xfId="0" applyFill="1" applyBorder="1" applyAlignment="1">
      <alignment horizontal="right"/>
    </xf>
    <xf numFmtId="0" fontId="0" fillId="7" borderId="50" xfId="0" applyFill="1" applyBorder="1" applyAlignment="1">
      <alignment horizontal="right"/>
    </xf>
    <xf numFmtId="0" fontId="24" fillId="7" borderId="50" xfId="0" applyFont="1" applyFill="1" applyBorder="1" applyAlignment="1">
      <alignment horizontal="center"/>
    </xf>
    <xf numFmtId="0" fontId="24" fillId="7" borderId="49" xfId="0" applyFont="1" applyFill="1" applyBorder="1" applyAlignment="1">
      <alignment horizontal="center"/>
    </xf>
    <xf numFmtId="0" fontId="0" fillId="0" borderId="60" xfId="0" applyBorder="1" applyAlignment="1">
      <alignment horizontal="center" vertical="center"/>
    </xf>
    <xf numFmtId="0" fontId="0" fillId="0" borderId="56" xfId="0" applyBorder="1" applyAlignment="1">
      <alignment horizontal="center" vertical="center"/>
    </xf>
    <xf numFmtId="0" fontId="0" fillId="7" borderId="70" xfId="0" applyFill="1" applyBorder="1" applyAlignment="1">
      <alignment horizontal="center" vertical="center"/>
    </xf>
    <xf numFmtId="0" fontId="0" fillId="7" borderId="71" xfId="0" applyFill="1" applyBorder="1" applyAlignment="1">
      <alignment horizontal="center" vertical="center"/>
    </xf>
    <xf numFmtId="0" fontId="0" fillId="7" borderId="69" xfId="0" applyFill="1" applyBorder="1" applyAlignment="1">
      <alignment horizontal="center" vertical="center"/>
    </xf>
    <xf numFmtId="0" fontId="0" fillId="0" borderId="58" xfId="0" applyBorder="1" applyAlignment="1">
      <alignment horizontal="center" vertical="center"/>
    </xf>
    <xf numFmtId="0" fontId="23" fillId="7" borderId="62" xfId="0" applyFont="1" applyFill="1" applyBorder="1" applyAlignment="1">
      <alignment horizontal="center" vertical="center"/>
    </xf>
    <xf numFmtId="0" fontId="23" fillId="7" borderId="63" xfId="0" applyFont="1" applyFill="1" applyBorder="1" applyAlignment="1">
      <alignment horizontal="center" vertical="center"/>
    </xf>
    <xf numFmtId="0" fontId="24" fillId="7" borderId="51" xfId="0" applyFont="1" applyFill="1" applyBorder="1" applyAlignment="1">
      <alignment horizontal="center" vertical="center"/>
    </xf>
    <xf numFmtId="0" fontId="24" fillId="7" borderId="50" xfId="0" applyFont="1" applyFill="1" applyBorder="1" applyAlignment="1">
      <alignment horizontal="center" vertical="center"/>
    </xf>
    <xf numFmtId="0" fontId="24" fillId="7" borderId="49" xfId="0" applyFont="1" applyFill="1" applyBorder="1" applyAlignment="1">
      <alignment horizontal="center" vertical="center"/>
    </xf>
    <xf numFmtId="0" fontId="0" fillId="7" borderId="73" xfId="0" applyFill="1" applyBorder="1" applyAlignment="1">
      <alignment horizontal="center" vertical="center"/>
    </xf>
    <xf numFmtId="38" fontId="0" fillId="7" borderId="57" xfId="1" applyFont="1" applyFill="1" applyBorder="1" applyAlignment="1">
      <alignment horizontal="center" vertical="center"/>
    </xf>
    <xf numFmtId="38" fontId="0" fillId="7" borderId="61" xfId="1" applyFont="1" applyFill="1" applyBorder="1" applyAlignment="1">
      <alignment horizontal="center" vertical="center"/>
    </xf>
    <xf numFmtId="0" fontId="24" fillId="7" borderId="56" xfId="0" applyFont="1" applyFill="1" applyBorder="1" applyAlignment="1">
      <alignment horizontal="center" vertical="center"/>
    </xf>
    <xf numFmtId="0" fontId="24" fillId="7" borderId="57" xfId="0" applyFont="1" applyFill="1" applyBorder="1" applyAlignment="1">
      <alignment horizontal="center" vertical="center"/>
    </xf>
    <xf numFmtId="0" fontId="24" fillId="7" borderId="58" xfId="0" applyFont="1" applyFill="1" applyBorder="1" applyAlignment="1">
      <alignment horizontal="center" vertical="center"/>
    </xf>
    <xf numFmtId="38" fontId="0" fillId="7" borderId="60" xfId="1" applyFont="1" applyFill="1" applyBorder="1" applyAlignment="1">
      <alignment horizontal="center" vertical="center"/>
    </xf>
    <xf numFmtId="38" fontId="0" fillId="7" borderId="56" xfId="1" applyFont="1" applyFill="1" applyBorder="1" applyAlignment="1">
      <alignment horizontal="center" vertical="center"/>
    </xf>
    <xf numFmtId="38" fontId="0" fillId="7" borderId="58" xfId="1" applyFont="1" applyFill="1" applyBorder="1" applyAlignment="1">
      <alignment horizontal="center" vertical="center"/>
    </xf>
    <xf numFmtId="0" fontId="19" fillId="0" borderId="43" xfId="0" applyFont="1" applyBorder="1" applyAlignment="1">
      <alignment horizontal="center" vertical="center"/>
    </xf>
    <xf numFmtId="0" fontId="23" fillId="0" borderId="62" xfId="0" applyFont="1" applyBorder="1" applyAlignment="1">
      <alignment horizontal="center" vertical="center"/>
    </xf>
    <xf numFmtId="0" fontId="23" fillId="0" borderId="63" xfId="0" applyFont="1" applyBorder="1" applyAlignment="1">
      <alignment horizontal="center" vertical="center"/>
    </xf>
    <xf numFmtId="38" fontId="32" fillId="0" borderId="6" xfId="1" applyFont="1" applyFill="1" applyBorder="1" applyAlignment="1">
      <alignment horizontal="center" shrinkToFit="1"/>
    </xf>
    <xf numFmtId="38" fontId="32" fillId="0" borderId="7" xfId="1" applyFont="1" applyFill="1" applyBorder="1" applyAlignment="1">
      <alignment horizontal="center" shrinkToFit="1"/>
    </xf>
    <xf numFmtId="38" fontId="32" fillId="0" borderId="8" xfId="1" applyFont="1" applyFill="1" applyBorder="1" applyAlignment="1">
      <alignment horizontal="center" shrinkToFit="1"/>
    </xf>
    <xf numFmtId="38" fontId="32" fillId="0" borderId="6" xfId="1" applyFont="1" applyFill="1" applyBorder="1" applyAlignment="1">
      <alignment horizontal="center" wrapText="1" shrinkToFit="1"/>
    </xf>
    <xf numFmtId="38" fontId="32" fillId="0" borderId="7" xfId="1" applyFont="1" applyFill="1" applyBorder="1" applyAlignment="1">
      <alignment horizontal="center" wrapText="1" shrinkToFit="1"/>
    </xf>
    <xf numFmtId="38" fontId="32" fillId="0" borderId="8" xfId="1" applyFont="1" applyFill="1" applyBorder="1" applyAlignment="1">
      <alignment horizontal="center" wrapText="1" shrinkToFit="1"/>
    </xf>
    <xf numFmtId="38" fontId="32" fillId="0" borderId="9" xfId="1" applyFont="1" applyFill="1" applyBorder="1" applyAlignment="1">
      <alignment horizontal="center" shrinkToFit="1"/>
    </xf>
    <xf numFmtId="38" fontId="19" fillId="0" borderId="80" xfId="1" applyFont="1" applyBorder="1" applyAlignment="1">
      <alignment horizontal="center" vertical="center"/>
    </xf>
    <xf numFmtId="0" fontId="19" fillId="0" borderId="58" xfId="0" applyFont="1" applyBorder="1" applyAlignment="1">
      <alignment horizontal="center" vertical="center"/>
    </xf>
    <xf numFmtId="38" fontId="19" fillId="0" borderId="44" xfId="1" applyFont="1" applyBorder="1" applyAlignment="1">
      <alignment horizontal="center" vertical="center"/>
    </xf>
    <xf numFmtId="0" fontId="24" fillId="0" borderId="72"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38" fontId="19" fillId="0" borderId="61" xfId="1" applyFont="1" applyBorder="1" applyAlignment="1">
      <alignment horizontal="center" vertical="center"/>
    </xf>
    <xf numFmtId="0" fontId="20" fillId="0" borderId="63" xfId="0" applyFont="1" applyBorder="1" applyAlignment="1">
      <alignment horizontal="center" vertical="center" textRotation="255"/>
    </xf>
    <xf numFmtId="0" fontId="21" fillId="0" borderId="52" xfId="0" applyFont="1" applyBorder="1" applyAlignment="1">
      <alignment horizontal="center" vertical="center" wrapText="1"/>
    </xf>
    <xf numFmtId="0" fontId="21" fillId="0" borderId="62" xfId="0" applyFont="1" applyBorder="1" applyAlignment="1">
      <alignment horizontal="center" vertical="center" wrapText="1"/>
    </xf>
    <xf numFmtId="0" fontId="24" fillId="0" borderId="52" xfId="0" applyFont="1" applyBorder="1" applyAlignment="1">
      <alignment horizontal="left" vertical="center"/>
    </xf>
    <xf numFmtId="0" fontId="24" fillId="0" borderId="54" xfId="0" applyFont="1" applyBorder="1" applyAlignment="1">
      <alignment horizontal="left" vertical="center"/>
    </xf>
    <xf numFmtId="0" fontId="24" fillId="0" borderId="55" xfId="0" applyFont="1" applyBorder="1" applyAlignment="1">
      <alignment horizontal="left" vertical="center"/>
    </xf>
    <xf numFmtId="38" fontId="19" fillId="0" borderId="60" xfId="1" applyFont="1" applyBorder="1" applyAlignment="1">
      <alignment horizontal="center" vertical="center"/>
    </xf>
    <xf numFmtId="0" fontId="24" fillId="0" borderId="48" xfId="0" applyFont="1" applyBorder="1" applyAlignment="1">
      <alignment horizontal="center" vertical="center"/>
    </xf>
    <xf numFmtId="0" fontId="19" fillId="0" borderId="8" xfId="0" applyFont="1" applyBorder="1" applyAlignment="1">
      <alignment horizontal="center" vertical="center"/>
    </xf>
    <xf numFmtId="0" fontId="20" fillId="0" borderId="7" xfId="0" applyFont="1" applyBorder="1" applyAlignment="1">
      <alignment horizontal="center" vertical="center" shrinkToFit="1"/>
    </xf>
    <xf numFmtId="0" fontId="20" fillId="0" borderId="43" xfId="0" applyFont="1" applyBorder="1" applyAlignment="1">
      <alignment horizontal="center" vertical="center" shrinkToFit="1"/>
    </xf>
    <xf numFmtId="0" fontId="23" fillId="0" borderId="44" xfId="0" applyFont="1" applyBorder="1" applyAlignment="1">
      <alignment horizontal="center" vertical="center"/>
    </xf>
    <xf numFmtId="0" fontId="23" fillId="0" borderId="7" xfId="0" applyFont="1" applyBorder="1" applyAlignment="1">
      <alignment horizontal="center" vertical="center"/>
    </xf>
    <xf numFmtId="38" fontId="2" fillId="5" borderId="6" xfId="1" applyFont="1" applyFill="1" applyBorder="1" applyAlignment="1" applyProtection="1">
      <alignment vertical="center"/>
      <protection locked="0"/>
    </xf>
    <xf numFmtId="0" fontId="2" fillId="5" borderId="8" xfId="0" applyFont="1" applyFill="1" applyBorder="1" applyProtection="1">
      <alignment vertical="center"/>
      <protection locked="0"/>
    </xf>
    <xf numFmtId="0" fontId="2" fillId="5" borderId="6" xfId="0" applyFont="1" applyFill="1" applyBorder="1" applyAlignment="1" applyProtection="1">
      <alignment horizontal="center" vertical="center"/>
      <protection locked="0"/>
    </xf>
    <xf numFmtId="0" fontId="2" fillId="5" borderId="8" xfId="0" applyFont="1" applyFill="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0" fillId="0" borderId="7" xfId="0" applyBorder="1" applyAlignment="1" applyProtection="1">
      <protection locked="0"/>
    </xf>
    <xf numFmtId="0" fontId="0" fillId="0" borderId="8" xfId="0" applyBorder="1" applyAlignment="1" applyProtection="1">
      <protection locked="0"/>
    </xf>
    <xf numFmtId="0" fontId="2" fillId="0" borderId="0" xfId="0" applyFont="1" applyAlignment="1" applyProtection="1">
      <alignment horizontal="center" vertical="center"/>
      <protection locked="0"/>
    </xf>
    <xf numFmtId="38" fontId="8" fillId="0" borderId="6" xfId="1" applyFont="1" applyFill="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center"/>
      <protection locked="0"/>
    </xf>
    <xf numFmtId="0" fontId="11" fillId="0" borderId="0" xfId="0" applyFont="1" applyAlignment="1" applyProtection="1">
      <alignment horizontal="center" vertical="center"/>
      <protection locked="0"/>
    </xf>
    <xf numFmtId="0" fontId="11" fillId="0" borderId="0" xfId="0" applyFont="1" applyAlignment="1" applyProtection="1">
      <protection locked="0"/>
    </xf>
    <xf numFmtId="49" fontId="2" fillId="2" borderId="6" xfId="0" applyNumberFormat="1" applyFont="1" applyFill="1" applyBorder="1" applyAlignment="1" applyProtection="1">
      <alignment horizontal="center" vertical="center"/>
      <protection locked="0"/>
    </xf>
    <xf numFmtId="49" fontId="2" fillId="2" borderId="7" xfId="0" applyNumberFormat="1" applyFont="1" applyFill="1" applyBorder="1" applyAlignment="1" applyProtection="1">
      <protection locked="0"/>
    </xf>
    <xf numFmtId="49" fontId="2" fillId="2" borderId="8" xfId="0" applyNumberFormat="1" applyFont="1" applyFill="1" applyBorder="1" applyAlignment="1" applyProtection="1">
      <protection locked="0"/>
    </xf>
    <xf numFmtId="38" fontId="2" fillId="2" borderId="6" xfId="1" applyFont="1" applyFill="1" applyBorder="1" applyAlignment="1" applyProtection="1">
      <alignment vertical="center"/>
      <protection locked="0"/>
    </xf>
    <xf numFmtId="38" fontId="2" fillId="2" borderId="7" xfId="1" applyFont="1" applyFill="1" applyBorder="1" applyAlignment="1" applyProtection="1">
      <protection locked="0"/>
    </xf>
    <xf numFmtId="38" fontId="2" fillId="2" borderId="8" xfId="1" applyFont="1" applyFill="1" applyBorder="1" applyAlignment="1" applyProtection="1">
      <protection locked="0"/>
    </xf>
    <xf numFmtId="49" fontId="11" fillId="2" borderId="6" xfId="0" applyNumberFormat="1" applyFont="1" applyFill="1" applyBorder="1" applyAlignment="1" applyProtection="1">
      <alignment horizontal="center" vertical="center"/>
      <protection locked="0"/>
    </xf>
    <xf numFmtId="0" fontId="2" fillId="2" borderId="8" xfId="0" applyFont="1" applyFill="1" applyBorder="1" applyAlignment="1" applyProtection="1">
      <protection locked="0"/>
    </xf>
    <xf numFmtId="49" fontId="8" fillId="0" borderId="6" xfId="1" applyNumberFormat="1" applyFont="1" applyFill="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58" fontId="2" fillId="2" borderId="0" xfId="0" applyNumberFormat="1" applyFont="1" applyFill="1" applyAlignment="1" applyProtection="1">
      <alignment horizontal="center" vertical="center"/>
      <protection locked="0"/>
    </xf>
    <xf numFmtId="49" fontId="2" fillId="2" borderId="7" xfId="0" applyNumberFormat="1" applyFont="1" applyFill="1" applyBorder="1" applyAlignment="1" applyProtection="1">
      <alignment horizontal="center" vertical="center"/>
      <protection locked="0"/>
    </xf>
    <xf numFmtId="49" fontId="2" fillId="2" borderId="8" xfId="0"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38" fontId="8" fillId="0" borderId="0" xfId="1" applyFont="1" applyFill="1" applyBorder="1" applyAlignment="1" applyProtection="1">
      <alignment horizontal="right" vertical="center"/>
      <protection locked="0"/>
    </xf>
    <xf numFmtId="0" fontId="0" fillId="0" borderId="0" xfId="0" applyAlignment="1" applyProtection="1">
      <alignment horizontal="right"/>
      <protection locked="0"/>
    </xf>
    <xf numFmtId="0" fontId="0" fillId="0" borderId="5" xfId="0" applyBorder="1" applyAlignment="1" applyProtection="1">
      <alignment horizontal="right"/>
      <protection locked="0"/>
    </xf>
    <xf numFmtId="49" fontId="11" fillId="2" borderId="6" xfId="0" applyNumberFormat="1" applyFont="1" applyFill="1" applyBorder="1" applyAlignment="1" applyProtection="1">
      <protection locked="0"/>
    </xf>
    <xf numFmtId="0" fontId="8"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8" fillId="0" borderId="1" xfId="0" applyFont="1"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4" xfId="0" applyBorder="1" applyAlignment="1" applyProtection="1">
      <alignment horizontal="center"/>
      <protection locked="0"/>
    </xf>
    <xf numFmtId="38" fontId="14" fillId="0" borderId="6" xfId="1" applyFont="1" applyFill="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38" fontId="13" fillId="0" borderId="1" xfId="1" applyFont="1" applyFill="1" applyBorder="1" applyAlignment="1" applyProtection="1">
      <alignment horizontal="center" vertical="center" wrapText="1"/>
      <protection locked="0"/>
    </xf>
    <xf numFmtId="0" fontId="13" fillId="0" borderId="2" xfId="0" applyFont="1" applyBorder="1" applyAlignment="1" applyProtection="1">
      <alignment horizontal="center"/>
      <protection locked="0"/>
    </xf>
    <xf numFmtId="0" fontId="13" fillId="0" borderId="3"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8" fillId="0" borderId="14" xfId="0" applyFont="1" applyBorder="1" applyAlignment="1" applyProtection="1">
      <alignment horizontal="center"/>
      <protection locked="0"/>
    </xf>
    <xf numFmtId="49" fontId="8" fillId="0" borderId="1"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6" xfId="0" applyFont="1" applyBorder="1" applyProtection="1">
      <alignment vertical="center"/>
      <protection locked="0"/>
    </xf>
    <xf numFmtId="0" fontId="2" fillId="0" borderId="35" xfId="0" applyFont="1" applyBorder="1" applyProtection="1">
      <alignment vertical="center"/>
      <protection locked="0"/>
    </xf>
    <xf numFmtId="0" fontId="2" fillId="0" borderId="25" xfId="0" applyFont="1" applyBorder="1" applyProtection="1">
      <alignment vertical="center"/>
      <protection locked="0"/>
    </xf>
    <xf numFmtId="0" fontId="2" fillId="0" borderId="26" xfId="0" applyFont="1" applyBorder="1" applyProtection="1">
      <alignment vertical="center"/>
      <protection locked="0"/>
    </xf>
    <xf numFmtId="0" fontId="2" fillId="0" borderId="27" xfId="0" applyFont="1" applyBorder="1" applyProtection="1">
      <alignment vertical="center"/>
      <protection locked="0"/>
    </xf>
    <xf numFmtId="38" fontId="2" fillId="2" borderId="7" xfId="1" applyFont="1" applyFill="1" applyBorder="1" applyAlignment="1" applyProtection="1">
      <alignment vertical="center"/>
      <protection locked="0"/>
    </xf>
    <xf numFmtId="38" fontId="10" fillId="0" borderId="6" xfId="1" applyFont="1" applyFill="1" applyBorder="1" applyAlignment="1" applyProtection="1">
      <alignment horizontal="center" vertical="center" wrapText="1"/>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38" fontId="2" fillId="0" borderId="31" xfId="1" applyFont="1" applyFill="1" applyBorder="1" applyAlignment="1" applyProtection="1">
      <alignment vertical="center"/>
      <protection locked="0"/>
    </xf>
    <xf numFmtId="0" fontId="2" fillId="0" borderId="32" xfId="0" applyFont="1" applyBorder="1" applyProtection="1">
      <alignment vertical="center"/>
      <protection locked="0"/>
    </xf>
    <xf numFmtId="38" fontId="2" fillId="0" borderId="6" xfId="1" applyFont="1" applyFill="1" applyBorder="1" applyAlignment="1" applyProtection="1">
      <alignment vertical="center"/>
      <protection locked="0"/>
    </xf>
    <xf numFmtId="38" fontId="2" fillId="0" borderId="7" xfId="1" applyFont="1" applyFill="1" applyBorder="1" applyAlignment="1" applyProtection="1">
      <alignment vertical="center"/>
      <protection locked="0"/>
    </xf>
    <xf numFmtId="38" fontId="2" fillId="4" borderId="25" xfId="1" applyFont="1" applyFill="1" applyBorder="1" applyAlignment="1" applyProtection="1">
      <alignment vertical="center"/>
      <protection locked="0"/>
    </xf>
    <xf numFmtId="0" fontId="2" fillId="4" borderId="27" xfId="0" applyFont="1" applyFill="1" applyBorder="1" applyProtection="1">
      <alignment vertical="center"/>
      <protection locked="0"/>
    </xf>
    <xf numFmtId="38" fontId="2" fillId="4" borderId="31" xfId="1" applyFont="1" applyFill="1" applyBorder="1" applyAlignment="1" applyProtection="1">
      <alignment horizontal="center" vertical="center"/>
      <protection locked="0"/>
    </xf>
    <xf numFmtId="38" fontId="2" fillId="4" borderId="33" xfId="1" applyFont="1" applyFill="1" applyBorder="1" applyAlignment="1" applyProtection="1">
      <alignment horizontal="center" vertical="center"/>
      <protection locked="0"/>
    </xf>
    <xf numFmtId="38" fontId="2" fillId="4" borderId="32" xfId="1" applyFont="1" applyFill="1" applyBorder="1" applyAlignment="1" applyProtection="1">
      <alignment horizontal="center" vertical="center"/>
      <protection locked="0"/>
    </xf>
    <xf numFmtId="38" fontId="11" fillId="0" borderId="6" xfId="1" applyFont="1" applyFill="1" applyBorder="1" applyAlignment="1" applyProtection="1">
      <alignment horizontal="center" vertical="center"/>
      <protection locked="0"/>
    </xf>
    <xf numFmtId="38" fontId="11" fillId="0" borderId="7" xfId="1" applyFont="1" applyFill="1" applyBorder="1" applyAlignment="1" applyProtection="1">
      <alignment horizontal="center" vertical="center"/>
      <protection locked="0"/>
    </xf>
    <xf numFmtId="38" fontId="11" fillId="0" borderId="8" xfId="1" applyFont="1" applyFill="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38" fontId="2" fillId="4" borderId="31" xfId="1" applyFont="1" applyFill="1" applyBorder="1" applyAlignment="1" applyProtection="1">
      <alignment vertical="center"/>
      <protection locked="0"/>
    </xf>
    <xf numFmtId="0" fontId="2" fillId="4" borderId="32" xfId="0" applyFont="1" applyFill="1" applyBorder="1" applyProtection="1">
      <alignment vertical="center"/>
      <protection locked="0"/>
    </xf>
    <xf numFmtId="38" fontId="2" fillId="4" borderId="33" xfId="1" applyFont="1" applyFill="1" applyBorder="1" applyAlignment="1" applyProtection="1">
      <alignment vertical="center"/>
      <protection locked="0"/>
    </xf>
    <xf numFmtId="38" fontId="2" fillId="4" borderId="32" xfId="1" applyFont="1" applyFill="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38" fontId="2" fillId="0" borderId="34" xfId="1" applyFont="1" applyFill="1" applyBorder="1" applyAlignment="1" applyProtection="1">
      <alignment vertical="center"/>
      <protection locked="0"/>
    </xf>
    <xf numFmtId="0" fontId="13" fillId="0" borderId="1"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38" fontId="2" fillId="5" borderId="1" xfId="1" applyFont="1" applyFill="1" applyBorder="1" applyAlignment="1" applyProtection="1">
      <alignment vertical="center"/>
      <protection locked="0"/>
    </xf>
    <xf numFmtId="0" fontId="2" fillId="5" borderId="2" xfId="0" applyFont="1" applyFill="1" applyBorder="1" applyProtection="1">
      <alignment vertical="center"/>
      <protection locked="0"/>
    </xf>
    <xf numFmtId="0" fontId="2" fillId="5" borderId="3" xfId="0" applyFont="1" applyFill="1" applyBorder="1" applyProtection="1">
      <alignment vertical="center"/>
      <protection locked="0"/>
    </xf>
    <xf numFmtId="38" fontId="2" fillId="5" borderId="13" xfId="1" applyFont="1" applyFill="1" applyBorder="1" applyAlignment="1" applyProtection="1">
      <alignment vertical="center"/>
      <protection locked="0"/>
    </xf>
    <xf numFmtId="38" fontId="2" fillId="5" borderId="10" xfId="1" applyFont="1" applyFill="1" applyBorder="1" applyAlignment="1" applyProtection="1">
      <alignment vertical="center"/>
      <protection locked="0"/>
    </xf>
    <xf numFmtId="38" fontId="2" fillId="5" borderId="14" xfId="1" applyFont="1" applyFill="1" applyBorder="1" applyAlignment="1" applyProtection="1">
      <alignment vertical="center"/>
      <protection locked="0"/>
    </xf>
    <xf numFmtId="0" fontId="2" fillId="5" borderId="14" xfId="0" applyFont="1" applyFill="1" applyBorder="1" applyProtection="1">
      <alignment vertical="center"/>
      <protection locked="0"/>
    </xf>
    <xf numFmtId="38" fontId="2" fillId="5" borderId="7" xfId="1" applyFont="1" applyFill="1" applyBorder="1" applyAlignment="1" applyProtection="1">
      <alignment vertical="center"/>
      <protection locked="0"/>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31" xfId="0" applyFont="1" applyBorder="1" applyProtection="1">
      <alignment vertical="center"/>
      <protection locked="0"/>
    </xf>
    <xf numFmtId="0" fontId="2" fillId="5" borderId="7" xfId="0" applyFont="1" applyFill="1" applyBorder="1" applyProtection="1">
      <alignment vertical="center"/>
      <protection locked="0"/>
    </xf>
    <xf numFmtId="0" fontId="13" fillId="4" borderId="34" xfId="0" applyFont="1" applyFill="1" applyBorder="1" applyAlignment="1" applyProtection="1">
      <alignment horizontal="center" vertical="center"/>
      <protection locked="0"/>
    </xf>
    <xf numFmtId="0" fontId="0" fillId="4" borderId="35" xfId="0" applyFill="1" applyBorder="1" applyAlignment="1" applyProtection="1">
      <alignment horizontal="center" vertical="center"/>
      <protection locked="0"/>
    </xf>
    <xf numFmtId="0" fontId="2" fillId="5" borderId="31" xfId="0" applyFont="1" applyFill="1" applyBorder="1" applyProtection="1">
      <alignment vertical="center"/>
      <protection locked="0"/>
    </xf>
    <xf numFmtId="0" fontId="2" fillId="5" borderId="32" xfId="0" applyFont="1" applyFill="1" applyBorder="1" applyProtection="1">
      <alignment vertical="center"/>
      <protection locked="0"/>
    </xf>
    <xf numFmtId="38" fontId="2" fillId="5" borderId="8" xfId="1" applyFont="1" applyFill="1" applyBorder="1" applyAlignment="1" applyProtection="1">
      <alignment vertical="center"/>
      <protection locked="0"/>
    </xf>
    <xf numFmtId="0" fontId="2" fillId="4" borderId="31" xfId="0" applyFont="1" applyFill="1" applyBorder="1" applyProtection="1">
      <alignment vertical="center"/>
      <protection locked="0"/>
    </xf>
    <xf numFmtId="38" fontId="2" fillId="0" borderId="8" xfId="1" applyFont="1" applyFill="1" applyBorder="1" applyAlignment="1" applyProtection="1">
      <alignment vertical="center"/>
      <protection locked="0"/>
    </xf>
    <xf numFmtId="0" fontId="2" fillId="5" borderId="31" xfId="0" applyFont="1" applyFill="1" applyBorder="1" applyAlignment="1" applyProtection="1">
      <alignment horizontal="right" vertical="center"/>
      <protection locked="0"/>
    </xf>
    <xf numFmtId="0" fontId="2" fillId="5" borderId="32" xfId="0" applyFont="1" applyFill="1" applyBorder="1" applyAlignment="1" applyProtection="1">
      <alignment horizontal="right" vertical="center"/>
      <protection locked="0"/>
    </xf>
    <xf numFmtId="0" fontId="10" fillId="0" borderId="6" xfId="0" applyFont="1" applyBorder="1" applyAlignment="1" applyProtection="1">
      <alignment horizontal="center" vertical="center"/>
      <protection locked="0"/>
    </xf>
    <xf numFmtId="0" fontId="2" fillId="5" borderId="6" xfId="0" applyFont="1" applyFill="1" applyBorder="1" applyProtection="1">
      <alignment vertical="center"/>
      <protection locked="0"/>
    </xf>
    <xf numFmtId="0" fontId="2" fillId="0" borderId="6" xfId="0" applyFont="1" applyBorder="1" applyProtection="1">
      <alignment vertical="center"/>
      <protection locked="0"/>
    </xf>
    <xf numFmtId="0" fontId="2" fillId="0" borderId="8" xfId="0" applyFont="1" applyBorder="1" applyProtection="1">
      <alignment vertical="center"/>
      <protection locked="0"/>
    </xf>
    <xf numFmtId="0" fontId="2" fillId="5" borderId="6" xfId="0" applyFont="1" applyFill="1" applyBorder="1" applyAlignment="1" applyProtection="1">
      <alignment horizontal="right" vertical="center"/>
      <protection locked="0"/>
    </xf>
    <xf numFmtId="0" fontId="2" fillId="5" borderId="8" xfId="0" applyFont="1" applyFill="1" applyBorder="1" applyAlignment="1" applyProtection="1">
      <alignment horizontal="right" vertical="center"/>
      <protection locked="0"/>
    </xf>
    <xf numFmtId="0" fontId="2" fillId="0" borderId="7" xfId="0" applyFont="1" applyBorder="1" applyProtection="1">
      <alignment vertical="center"/>
      <protection locked="0"/>
    </xf>
    <xf numFmtId="0" fontId="11" fillId="0" borderId="13"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4" borderId="31"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protection locked="0"/>
    </xf>
    <xf numFmtId="0" fontId="11" fillId="4" borderId="33" xfId="0" applyFont="1" applyFill="1" applyBorder="1" applyAlignment="1" applyProtection="1">
      <alignment horizontal="center" vertical="center"/>
      <protection locked="0"/>
    </xf>
    <xf numFmtId="0" fontId="11" fillId="4" borderId="32" xfId="0" applyFont="1" applyFill="1" applyBorder="1" applyAlignment="1" applyProtection="1">
      <alignment horizontal="center" vertical="center"/>
      <protection locked="0"/>
    </xf>
    <xf numFmtId="0" fontId="2" fillId="0" borderId="15" xfId="0" applyFont="1" applyBorder="1" applyAlignment="1" applyProtection="1">
      <alignment horizontal="center" wrapText="1"/>
      <protection locked="0"/>
    </xf>
    <xf numFmtId="0" fontId="2" fillId="0" borderId="16"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20"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 fillId="0" borderId="28" xfId="0" applyFont="1" applyBorder="1" applyAlignment="1" applyProtection="1">
      <alignment horizontal="center"/>
      <protection locked="0"/>
    </xf>
    <xf numFmtId="0" fontId="2" fillId="0" borderId="29" xfId="0" applyFont="1" applyBorder="1" applyAlignment="1" applyProtection="1">
      <alignment horizontal="center"/>
      <protection locked="0"/>
    </xf>
    <xf numFmtId="0" fontId="2" fillId="0" borderId="30" xfId="0" applyFont="1" applyBorder="1" applyAlignment="1" applyProtection="1">
      <alignment horizontal="center"/>
      <protection locked="0"/>
    </xf>
    <xf numFmtId="0" fontId="10" fillId="4" borderId="22" xfId="0" applyFont="1" applyFill="1" applyBorder="1" applyAlignment="1" applyProtection="1">
      <alignment horizontal="center" vertical="top"/>
      <protection locked="0"/>
    </xf>
    <xf numFmtId="0" fontId="10" fillId="4" borderId="23" xfId="0" applyFont="1" applyFill="1" applyBorder="1" applyAlignment="1" applyProtection="1">
      <alignment horizontal="center" vertical="top"/>
      <protection locked="0"/>
    </xf>
    <xf numFmtId="0" fontId="10" fillId="4" borderId="24" xfId="0" applyFont="1" applyFill="1" applyBorder="1" applyAlignment="1" applyProtection="1">
      <alignment horizontal="center" vertical="top"/>
      <protection locked="0"/>
    </xf>
    <xf numFmtId="0" fontId="10" fillId="4" borderId="25" xfId="0" applyFont="1" applyFill="1" applyBorder="1" applyAlignment="1" applyProtection="1">
      <alignment horizontal="center" vertical="top"/>
      <protection locked="0"/>
    </xf>
    <xf numFmtId="0" fontId="10" fillId="4" borderId="26" xfId="0" applyFont="1" applyFill="1" applyBorder="1" applyAlignment="1" applyProtection="1">
      <alignment horizontal="center" vertical="top"/>
      <protection locked="0"/>
    </xf>
    <xf numFmtId="0" fontId="10" fillId="4" borderId="27" xfId="0" applyFont="1" applyFill="1" applyBorder="1" applyAlignment="1" applyProtection="1">
      <alignment horizontal="center" vertical="top"/>
      <protection locked="0"/>
    </xf>
    <xf numFmtId="0" fontId="13" fillId="0" borderId="4" xfId="0" applyFont="1" applyBorder="1" applyAlignment="1" applyProtection="1">
      <alignment horizontal="center" vertical="top" wrapText="1"/>
      <protection locked="0"/>
    </xf>
    <xf numFmtId="0" fontId="13" fillId="0" borderId="0" xfId="0" applyFont="1" applyAlignment="1" applyProtection="1">
      <alignment horizontal="center" vertical="top" wrapText="1"/>
      <protection locked="0"/>
    </xf>
    <xf numFmtId="0" fontId="13" fillId="0" borderId="5" xfId="0" applyFont="1" applyBorder="1" applyAlignment="1" applyProtection="1">
      <alignment horizontal="center" vertical="top" wrapText="1"/>
      <protection locked="0"/>
    </xf>
    <xf numFmtId="0" fontId="13" fillId="0" borderId="4" xfId="0" applyFont="1" applyBorder="1" applyAlignment="1" applyProtection="1">
      <alignment horizontal="center" vertical="top"/>
      <protection locked="0"/>
    </xf>
    <xf numFmtId="0" fontId="13" fillId="0" borderId="0" xfId="0" applyFont="1" applyAlignment="1" applyProtection="1">
      <alignment horizontal="center" vertical="top"/>
      <protection locked="0"/>
    </xf>
    <xf numFmtId="0" fontId="13" fillId="0" borderId="5" xfId="0" applyFont="1" applyBorder="1" applyAlignment="1" applyProtection="1">
      <alignment horizontal="center" vertical="top"/>
      <protection locked="0"/>
    </xf>
    <xf numFmtId="0" fontId="9" fillId="0" borderId="13" xfId="0" applyFont="1" applyBorder="1" applyAlignment="1" applyProtection="1">
      <alignment horizontal="center" vertical="top"/>
      <protection locked="0"/>
    </xf>
    <xf numFmtId="0" fontId="2" fillId="0" borderId="10" xfId="0" applyFont="1" applyBorder="1" applyAlignment="1" applyProtection="1">
      <alignment horizontal="center" vertical="top"/>
      <protection locked="0"/>
    </xf>
    <xf numFmtId="0" fontId="2" fillId="0" borderId="14" xfId="0" applyFont="1" applyBorder="1" applyAlignment="1" applyProtection="1">
      <alignment horizontal="center" vertical="top"/>
      <protection locked="0"/>
    </xf>
    <xf numFmtId="0" fontId="13" fillId="0" borderId="13" xfId="0" applyFont="1" applyBorder="1" applyAlignment="1" applyProtection="1">
      <alignment horizontal="left" vertical="top" wrapText="1"/>
      <protection locked="0"/>
    </xf>
    <xf numFmtId="0" fontId="13" fillId="0" borderId="10" xfId="0" applyFont="1" applyBorder="1" applyAlignment="1" applyProtection="1">
      <alignment horizontal="left" vertical="top"/>
      <protection locked="0"/>
    </xf>
    <xf numFmtId="0" fontId="13" fillId="0" borderId="14" xfId="0" applyFont="1" applyBorder="1" applyAlignment="1" applyProtection="1">
      <alignment horizontal="left" vertical="top"/>
      <protection locked="0"/>
    </xf>
    <xf numFmtId="0" fontId="13" fillId="0" borderId="13" xfId="0" applyFont="1" applyBorder="1" applyAlignment="1" applyProtection="1">
      <alignment horizontal="center" vertical="top"/>
      <protection locked="0"/>
    </xf>
    <xf numFmtId="0" fontId="13" fillId="0" borderId="10" xfId="0" applyFont="1" applyBorder="1" applyAlignment="1" applyProtection="1">
      <alignment horizontal="center" vertical="top"/>
      <protection locked="0"/>
    </xf>
    <xf numFmtId="0" fontId="13" fillId="0" borderId="14" xfId="0" applyFont="1" applyBorder="1" applyAlignment="1" applyProtection="1">
      <alignment horizontal="center" vertical="top"/>
      <protection locked="0"/>
    </xf>
    <xf numFmtId="0" fontId="13" fillId="0" borderId="13" xfId="0" applyFont="1" applyBorder="1" applyAlignment="1" applyProtection="1">
      <alignment horizontal="center" vertical="top" wrapText="1"/>
      <protection locked="0"/>
    </xf>
    <xf numFmtId="0" fontId="9" fillId="0" borderId="4" xfId="0" applyFont="1" applyBorder="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5" xfId="0" applyFont="1" applyBorder="1" applyAlignment="1" applyProtection="1">
      <alignment horizontal="center" vertical="top"/>
      <protection locked="0"/>
    </xf>
    <xf numFmtId="0" fontId="9" fillId="0" borderId="10" xfId="0" applyFont="1" applyBorder="1" applyAlignment="1" applyProtection="1">
      <alignment horizontal="center" vertical="top"/>
      <protection locked="0"/>
    </xf>
    <xf numFmtId="0" fontId="9" fillId="0" borderId="14" xfId="0" applyFont="1" applyBorder="1" applyAlignment="1" applyProtection="1">
      <alignment horizontal="center" vertical="top"/>
      <protection locked="0"/>
    </xf>
    <xf numFmtId="0" fontId="9" fillId="0" borderId="1" xfId="0" applyFont="1" applyBorder="1" applyAlignment="1" applyProtection="1">
      <alignment horizontal="center" vertical="top" wrapText="1"/>
      <protection locked="0"/>
    </xf>
    <xf numFmtId="0" fontId="2" fillId="0" borderId="2" xfId="0" applyFont="1" applyBorder="1" applyAlignment="1" applyProtection="1">
      <alignment horizontal="center" vertical="top"/>
      <protection locked="0"/>
    </xf>
    <xf numFmtId="0" fontId="2" fillId="0" borderId="3" xfId="0" applyFont="1" applyBorder="1" applyAlignment="1" applyProtection="1">
      <alignment horizontal="center" vertical="top"/>
      <protection locked="0"/>
    </xf>
    <xf numFmtId="0" fontId="9" fillId="0" borderId="1" xfId="0" applyFont="1" applyBorder="1" applyAlignment="1" applyProtection="1">
      <alignment horizontal="center" vertical="top"/>
      <protection locked="0"/>
    </xf>
    <xf numFmtId="0" fontId="9" fillId="4" borderId="1" xfId="0" applyFont="1" applyFill="1" applyBorder="1" applyAlignment="1" applyProtection="1">
      <alignment horizontal="center" vertical="top"/>
      <protection locked="0"/>
    </xf>
    <xf numFmtId="0" fontId="2" fillId="4" borderId="2" xfId="0" applyFont="1" applyFill="1" applyBorder="1" applyAlignment="1" applyProtection="1">
      <alignment horizontal="center" vertical="top"/>
      <protection locked="0"/>
    </xf>
    <xf numFmtId="0" fontId="2" fillId="4" borderId="3" xfId="0" applyFont="1" applyFill="1" applyBorder="1" applyAlignment="1" applyProtection="1">
      <alignment horizontal="center" vertical="top"/>
      <protection locked="0"/>
    </xf>
    <xf numFmtId="49" fontId="7" fillId="0" borderId="13" xfId="0" applyNumberFormat="1"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0" fontId="2" fillId="2" borderId="0" xfId="0" applyFont="1" applyFill="1" applyProtection="1">
      <alignment vertical="center"/>
      <protection locked="0"/>
    </xf>
    <xf numFmtId="0" fontId="2" fillId="0" borderId="0" xfId="0" applyFont="1" applyAlignment="1">
      <alignment horizontal="center" vertical="center"/>
    </xf>
    <xf numFmtId="0" fontId="8" fillId="0" borderId="6" xfId="0" applyFont="1" applyBorder="1" applyAlignment="1" applyProtection="1">
      <alignment horizontal="center" vertical="center"/>
      <protection locked="0"/>
    </xf>
    <xf numFmtId="0" fontId="7" fillId="2" borderId="0" xfId="0" applyFont="1" applyFill="1" applyAlignment="1" applyProtection="1">
      <alignment vertical="top" wrapText="1"/>
      <protection locked="0"/>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8" fillId="3" borderId="0" xfId="0" applyFont="1" applyFill="1" applyAlignment="1" applyProtection="1">
      <alignment horizontal="left" vertical="center" wrapText="1"/>
      <protection locked="0"/>
    </xf>
    <xf numFmtId="0" fontId="8" fillId="3" borderId="0" xfId="0" applyFont="1" applyFill="1" applyAlignment="1" applyProtection="1">
      <alignment horizontal="left" vertical="center"/>
      <protection locked="0"/>
    </xf>
    <xf numFmtId="0" fontId="7" fillId="2" borderId="0" xfId="0" applyFont="1" applyFill="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protection locked="0"/>
    </xf>
    <xf numFmtId="0" fontId="7" fillId="2" borderId="0" xfId="0" applyFont="1" applyFill="1" applyProtection="1">
      <alignment vertical="center"/>
      <protection locked="0"/>
    </xf>
    <xf numFmtId="0" fontId="9" fillId="0" borderId="6"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49" fontId="8" fillId="2" borderId="0" xfId="0" applyNumberFormat="1" applyFont="1" applyFill="1" applyAlignment="1" applyProtection="1">
      <alignment horizontal="left" vertical="center" wrapText="1"/>
      <protection locked="0"/>
    </xf>
    <xf numFmtId="49" fontId="8" fillId="2" borderId="0" xfId="0" applyNumberFormat="1" applyFont="1" applyFill="1" applyAlignment="1" applyProtection="1">
      <alignment horizontal="left" vertical="center"/>
      <protection locked="0"/>
    </xf>
    <xf numFmtId="49" fontId="8" fillId="2" borderId="10" xfId="0" applyNumberFormat="1" applyFont="1" applyFill="1" applyBorder="1" applyAlignment="1" applyProtection="1">
      <alignment horizontal="left" vertical="center"/>
      <protection locked="0"/>
    </xf>
    <xf numFmtId="0" fontId="2" fillId="0" borderId="6" xfId="0" applyFont="1" applyBorder="1" applyAlignment="1">
      <alignment horizontal="center" vertical="center"/>
    </xf>
    <xf numFmtId="0" fontId="2" fillId="0" borderId="4"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0" xfId="0" applyFont="1" applyAlignment="1" applyProtection="1">
      <alignment horizontal="center" vertical="top"/>
      <protection locked="0"/>
    </xf>
    <xf numFmtId="49" fontId="7" fillId="2" borderId="0" xfId="0" applyNumberFormat="1" applyFont="1" applyFill="1" applyAlignment="1" applyProtection="1">
      <alignment horizontal="center" vertical="top"/>
      <protection locked="0"/>
    </xf>
    <xf numFmtId="49" fontId="7" fillId="0" borderId="0" xfId="0" applyNumberFormat="1" applyFont="1" applyAlignment="1" applyProtection="1">
      <alignment horizontal="center" vertical="top"/>
      <protection locked="0"/>
    </xf>
    <xf numFmtId="49" fontId="2" fillId="0" borderId="6"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cellXfs>
  <cellStyles count="2">
    <cellStyle name="桁区切り" xfId="1" builtinId="6"/>
    <cellStyle name="標準" xfId="0" builtinId="0"/>
  </cellStyles>
  <dxfs count="1">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63</xdr:col>
      <xdr:colOff>246528</xdr:colOff>
      <xdr:row>36</xdr:row>
      <xdr:rowOff>0</xdr:rowOff>
    </xdr:from>
    <xdr:to>
      <xdr:col>65</xdr:col>
      <xdr:colOff>33617</xdr:colOff>
      <xdr:row>36</xdr:row>
      <xdr:rowOff>22412</xdr:rowOff>
    </xdr:to>
    <xdr:sp macro="" textlink="">
      <xdr:nvSpPr>
        <xdr:cNvPr id="2" name="テキスト ボックス 1">
          <a:extLst>
            <a:ext uri="{FF2B5EF4-FFF2-40B4-BE49-F238E27FC236}">
              <a16:creationId xmlns:a16="http://schemas.microsoft.com/office/drawing/2014/main" id="{CEF9EE3F-5560-4998-A85E-A34820E513CA}"/>
            </a:ext>
          </a:extLst>
        </xdr:cNvPr>
        <xdr:cNvSpPr txBox="1"/>
      </xdr:nvSpPr>
      <xdr:spPr>
        <a:xfrm>
          <a:off x="15657978" y="9305925"/>
          <a:ext cx="282389" cy="2241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D5B26-B56F-4F70-A9D7-41438C0F840D}">
  <dimension ref="A1:BO61"/>
  <sheetViews>
    <sheetView view="pageBreakPreview" topLeftCell="A44" zoomScale="60" zoomScaleNormal="40" workbookViewId="0">
      <selection activeCell="BO12" sqref="BO12"/>
    </sheetView>
  </sheetViews>
  <sheetFormatPr defaultColWidth="4" defaultRowHeight="18.75"/>
  <cols>
    <col min="1" max="2" width="2" customWidth="1"/>
    <col min="3" max="6" width="3.25" customWidth="1"/>
    <col min="7" max="8" width="3.25" style="137" customWidth="1"/>
    <col min="9" max="65" width="3.25" customWidth="1"/>
    <col min="66" max="66" width="9.25" bestFit="1" customWidth="1"/>
    <col min="67" max="71" width="3" customWidth="1"/>
    <col min="257" max="258" width="2" customWidth="1"/>
    <col min="259" max="321" width="3.25" customWidth="1"/>
    <col min="322" max="322" width="9.25" bestFit="1" customWidth="1"/>
    <col min="323" max="327" width="3" customWidth="1"/>
    <col min="513" max="514" width="2" customWidth="1"/>
    <col min="515" max="577" width="3.25" customWidth="1"/>
    <col min="578" max="578" width="9.25" bestFit="1" customWidth="1"/>
    <col min="579" max="583" width="3" customWidth="1"/>
    <col min="769" max="770" width="2" customWidth="1"/>
    <col min="771" max="833" width="3.25" customWidth="1"/>
    <col min="834" max="834" width="9.25" bestFit="1" customWidth="1"/>
    <col min="835" max="839" width="3" customWidth="1"/>
    <col min="1025" max="1026" width="2" customWidth="1"/>
    <col min="1027" max="1089" width="3.25" customWidth="1"/>
    <col min="1090" max="1090" width="9.25" bestFit="1" customWidth="1"/>
    <col min="1091" max="1095" width="3" customWidth="1"/>
    <col min="1281" max="1282" width="2" customWidth="1"/>
    <col min="1283" max="1345" width="3.25" customWidth="1"/>
    <col min="1346" max="1346" width="9.25" bestFit="1" customWidth="1"/>
    <col min="1347" max="1351" width="3" customWidth="1"/>
    <col min="1537" max="1538" width="2" customWidth="1"/>
    <col min="1539" max="1601" width="3.25" customWidth="1"/>
    <col min="1602" max="1602" width="9.25" bestFit="1" customWidth="1"/>
    <col min="1603" max="1607" width="3" customWidth="1"/>
    <col min="1793" max="1794" width="2" customWidth="1"/>
    <col min="1795" max="1857" width="3.25" customWidth="1"/>
    <col min="1858" max="1858" width="9.25" bestFit="1" customWidth="1"/>
    <col min="1859" max="1863" width="3" customWidth="1"/>
    <col min="2049" max="2050" width="2" customWidth="1"/>
    <col min="2051" max="2113" width="3.25" customWidth="1"/>
    <col min="2114" max="2114" width="9.25" bestFit="1" customWidth="1"/>
    <col min="2115" max="2119" width="3" customWidth="1"/>
    <col min="2305" max="2306" width="2" customWidth="1"/>
    <col min="2307" max="2369" width="3.25" customWidth="1"/>
    <col min="2370" max="2370" width="9.25" bestFit="1" customWidth="1"/>
    <col min="2371" max="2375" width="3" customWidth="1"/>
    <col min="2561" max="2562" width="2" customWidth="1"/>
    <col min="2563" max="2625" width="3.25" customWidth="1"/>
    <col min="2626" max="2626" width="9.25" bestFit="1" customWidth="1"/>
    <col min="2627" max="2631" width="3" customWidth="1"/>
    <col min="2817" max="2818" width="2" customWidth="1"/>
    <col min="2819" max="2881" width="3.25" customWidth="1"/>
    <col min="2882" max="2882" width="9.25" bestFit="1" customWidth="1"/>
    <col min="2883" max="2887" width="3" customWidth="1"/>
    <col min="3073" max="3074" width="2" customWidth="1"/>
    <col min="3075" max="3137" width="3.25" customWidth="1"/>
    <col min="3138" max="3138" width="9.25" bestFit="1" customWidth="1"/>
    <col min="3139" max="3143" width="3" customWidth="1"/>
    <col min="3329" max="3330" width="2" customWidth="1"/>
    <col min="3331" max="3393" width="3.25" customWidth="1"/>
    <col min="3394" max="3394" width="9.25" bestFit="1" customWidth="1"/>
    <col min="3395" max="3399" width="3" customWidth="1"/>
    <col min="3585" max="3586" width="2" customWidth="1"/>
    <col min="3587" max="3649" width="3.25" customWidth="1"/>
    <col min="3650" max="3650" width="9.25" bestFit="1" customWidth="1"/>
    <col min="3651" max="3655" width="3" customWidth="1"/>
    <col min="3841" max="3842" width="2" customWidth="1"/>
    <col min="3843" max="3905" width="3.25" customWidth="1"/>
    <col min="3906" max="3906" width="9.25" bestFit="1" customWidth="1"/>
    <col min="3907" max="3911" width="3" customWidth="1"/>
    <col min="4097" max="4098" width="2" customWidth="1"/>
    <col min="4099" max="4161" width="3.25" customWidth="1"/>
    <col min="4162" max="4162" width="9.25" bestFit="1" customWidth="1"/>
    <col min="4163" max="4167" width="3" customWidth="1"/>
    <col min="4353" max="4354" width="2" customWidth="1"/>
    <col min="4355" max="4417" width="3.25" customWidth="1"/>
    <col min="4418" max="4418" width="9.25" bestFit="1" customWidth="1"/>
    <col min="4419" max="4423" width="3" customWidth="1"/>
    <col min="4609" max="4610" width="2" customWidth="1"/>
    <col min="4611" max="4673" width="3.25" customWidth="1"/>
    <col min="4674" max="4674" width="9.25" bestFit="1" customWidth="1"/>
    <col min="4675" max="4679" width="3" customWidth="1"/>
    <col min="4865" max="4866" width="2" customWidth="1"/>
    <col min="4867" max="4929" width="3.25" customWidth="1"/>
    <col min="4930" max="4930" width="9.25" bestFit="1" customWidth="1"/>
    <col min="4931" max="4935" width="3" customWidth="1"/>
    <col min="5121" max="5122" width="2" customWidth="1"/>
    <col min="5123" max="5185" width="3.25" customWidth="1"/>
    <col min="5186" max="5186" width="9.25" bestFit="1" customWidth="1"/>
    <col min="5187" max="5191" width="3" customWidth="1"/>
    <col min="5377" max="5378" width="2" customWidth="1"/>
    <col min="5379" max="5441" width="3.25" customWidth="1"/>
    <col min="5442" max="5442" width="9.25" bestFit="1" customWidth="1"/>
    <col min="5443" max="5447" width="3" customWidth="1"/>
    <col min="5633" max="5634" width="2" customWidth="1"/>
    <col min="5635" max="5697" width="3.25" customWidth="1"/>
    <col min="5698" max="5698" width="9.25" bestFit="1" customWidth="1"/>
    <col min="5699" max="5703" width="3" customWidth="1"/>
    <col min="5889" max="5890" width="2" customWidth="1"/>
    <col min="5891" max="5953" width="3.25" customWidth="1"/>
    <col min="5954" max="5954" width="9.25" bestFit="1" customWidth="1"/>
    <col min="5955" max="5959" width="3" customWidth="1"/>
    <col min="6145" max="6146" width="2" customWidth="1"/>
    <col min="6147" max="6209" width="3.25" customWidth="1"/>
    <col min="6210" max="6210" width="9.25" bestFit="1" customWidth="1"/>
    <col min="6211" max="6215" width="3" customWidth="1"/>
    <col min="6401" max="6402" width="2" customWidth="1"/>
    <col min="6403" max="6465" width="3.25" customWidth="1"/>
    <col min="6466" max="6466" width="9.25" bestFit="1" customWidth="1"/>
    <col min="6467" max="6471" width="3" customWidth="1"/>
    <col min="6657" max="6658" width="2" customWidth="1"/>
    <col min="6659" max="6721" width="3.25" customWidth="1"/>
    <col min="6722" max="6722" width="9.25" bestFit="1" customWidth="1"/>
    <col min="6723" max="6727" width="3" customWidth="1"/>
    <col min="6913" max="6914" width="2" customWidth="1"/>
    <col min="6915" max="6977" width="3.25" customWidth="1"/>
    <col min="6978" max="6978" width="9.25" bestFit="1" customWidth="1"/>
    <col min="6979" max="6983" width="3" customWidth="1"/>
    <col min="7169" max="7170" width="2" customWidth="1"/>
    <col min="7171" max="7233" width="3.25" customWidth="1"/>
    <col min="7234" max="7234" width="9.25" bestFit="1" customWidth="1"/>
    <col min="7235" max="7239" width="3" customWidth="1"/>
    <col min="7425" max="7426" width="2" customWidth="1"/>
    <col min="7427" max="7489" width="3.25" customWidth="1"/>
    <col min="7490" max="7490" width="9.25" bestFit="1" customWidth="1"/>
    <col min="7491" max="7495" width="3" customWidth="1"/>
    <col min="7681" max="7682" width="2" customWidth="1"/>
    <col min="7683" max="7745" width="3.25" customWidth="1"/>
    <col min="7746" max="7746" width="9.25" bestFit="1" customWidth="1"/>
    <col min="7747" max="7751" width="3" customWidth="1"/>
    <col min="7937" max="7938" width="2" customWidth="1"/>
    <col min="7939" max="8001" width="3.25" customWidth="1"/>
    <col min="8002" max="8002" width="9.25" bestFit="1" customWidth="1"/>
    <col min="8003" max="8007" width="3" customWidth="1"/>
    <col min="8193" max="8194" width="2" customWidth="1"/>
    <col min="8195" max="8257" width="3.25" customWidth="1"/>
    <col min="8258" max="8258" width="9.25" bestFit="1" customWidth="1"/>
    <col min="8259" max="8263" width="3" customWidth="1"/>
    <col min="8449" max="8450" width="2" customWidth="1"/>
    <col min="8451" max="8513" width="3.25" customWidth="1"/>
    <col min="8514" max="8514" width="9.25" bestFit="1" customWidth="1"/>
    <col min="8515" max="8519" width="3" customWidth="1"/>
    <col min="8705" max="8706" width="2" customWidth="1"/>
    <col min="8707" max="8769" width="3.25" customWidth="1"/>
    <col min="8770" max="8770" width="9.25" bestFit="1" customWidth="1"/>
    <col min="8771" max="8775" width="3" customWidth="1"/>
    <col min="8961" max="8962" width="2" customWidth="1"/>
    <col min="8963" max="9025" width="3.25" customWidth="1"/>
    <col min="9026" max="9026" width="9.25" bestFit="1" customWidth="1"/>
    <col min="9027" max="9031" width="3" customWidth="1"/>
    <col min="9217" max="9218" width="2" customWidth="1"/>
    <col min="9219" max="9281" width="3.25" customWidth="1"/>
    <col min="9282" max="9282" width="9.25" bestFit="1" customWidth="1"/>
    <col min="9283" max="9287" width="3" customWidth="1"/>
    <col min="9473" max="9474" width="2" customWidth="1"/>
    <col min="9475" max="9537" width="3.25" customWidth="1"/>
    <col min="9538" max="9538" width="9.25" bestFit="1" customWidth="1"/>
    <col min="9539" max="9543" width="3" customWidth="1"/>
    <col min="9729" max="9730" width="2" customWidth="1"/>
    <col min="9731" max="9793" width="3.25" customWidth="1"/>
    <col min="9794" max="9794" width="9.25" bestFit="1" customWidth="1"/>
    <col min="9795" max="9799" width="3" customWidth="1"/>
    <col min="9985" max="9986" width="2" customWidth="1"/>
    <col min="9987" max="10049" width="3.25" customWidth="1"/>
    <col min="10050" max="10050" width="9.25" bestFit="1" customWidth="1"/>
    <col min="10051" max="10055" width="3" customWidth="1"/>
    <col min="10241" max="10242" width="2" customWidth="1"/>
    <col min="10243" max="10305" width="3.25" customWidth="1"/>
    <col min="10306" max="10306" width="9.25" bestFit="1" customWidth="1"/>
    <col min="10307" max="10311" width="3" customWidth="1"/>
    <col min="10497" max="10498" width="2" customWidth="1"/>
    <col min="10499" max="10561" width="3.25" customWidth="1"/>
    <col min="10562" max="10562" width="9.25" bestFit="1" customWidth="1"/>
    <col min="10563" max="10567" width="3" customWidth="1"/>
    <col min="10753" max="10754" width="2" customWidth="1"/>
    <col min="10755" max="10817" width="3.25" customWidth="1"/>
    <col min="10818" max="10818" width="9.25" bestFit="1" customWidth="1"/>
    <col min="10819" max="10823" width="3" customWidth="1"/>
    <col min="11009" max="11010" width="2" customWidth="1"/>
    <col min="11011" max="11073" width="3.25" customWidth="1"/>
    <col min="11074" max="11074" width="9.25" bestFit="1" customWidth="1"/>
    <col min="11075" max="11079" width="3" customWidth="1"/>
    <col min="11265" max="11266" width="2" customWidth="1"/>
    <col min="11267" max="11329" width="3.25" customWidth="1"/>
    <col min="11330" max="11330" width="9.25" bestFit="1" customWidth="1"/>
    <col min="11331" max="11335" width="3" customWidth="1"/>
    <col min="11521" max="11522" width="2" customWidth="1"/>
    <col min="11523" max="11585" width="3.25" customWidth="1"/>
    <col min="11586" max="11586" width="9.25" bestFit="1" customWidth="1"/>
    <col min="11587" max="11591" width="3" customWidth="1"/>
    <col min="11777" max="11778" width="2" customWidth="1"/>
    <col min="11779" max="11841" width="3.25" customWidth="1"/>
    <col min="11842" max="11842" width="9.25" bestFit="1" customWidth="1"/>
    <col min="11843" max="11847" width="3" customWidth="1"/>
    <col min="12033" max="12034" width="2" customWidth="1"/>
    <col min="12035" max="12097" width="3.25" customWidth="1"/>
    <col min="12098" max="12098" width="9.25" bestFit="1" customWidth="1"/>
    <col min="12099" max="12103" width="3" customWidth="1"/>
    <col min="12289" max="12290" width="2" customWidth="1"/>
    <col min="12291" max="12353" width="3.25" customWidth="1"/>
    <col min="12354" max="12354" width="9.25" bestFit="1" customWidth="1"/>
    <col min="12355" max="12359" width="3" customWidth="1"/>
    <col min="12545" max="12546" width="2" customWidth="1"/>
    <col min="12547" max="12609" width="3.25" customWidth="1"/>
    <col min="12610" max="12610" width="9.25" bestFit="1" customWidth="1"/>
    <col min="12611" max="12615" width="3" customWidth="1"/>
    <col min="12801" max="12802" width="2" customWidth="1"/>
    <col min="12803" max="12865" width="3.25" customWidth="1"/>
    <col min="12866" max="12866" width="9.25" bestFit="1" customWidth="1"/>
    <col min="12867" max="12871" width="3" customWidth="1"/>
    <col min="13057" max="13058" width="2" customWidth="1"/>
    <col min="13059" max="13121" width="3.25" customWidth="1"/>
    <col min="13122" max="13122" width="9.25" bestFit="1" customWidth="1"/>
    <col min="13123" max="13127" width="3" customWidth="1"/>
    <col min="13313" max="13314" width="2" customWidth="1"/>
    <col min="13315" max="13377" width="3.25" customWidth="1"/>
    <col min="13378" max="13378" width="9.25" bestFit="1" customWidth="1"/>
    <col min="13379" max="13383" width="3" customWidth="1"/>
    <col min="13569" max="13570" width="2" customWidth="1"/>
    <col min="13571" max="13633" width="3.25" customWidth="1"/>
    <col min="13634" max="13634" width="9.25" bestFit="1" customWidth="1"/>
    <col min="13635" max="13639" width="3" customWidth="1"/>
    <col min="13825" max="13826" width="2" customWidth="1"/>
    <col min="13827" max="13889" width="3.25" customWidth="1"/>
    <col min="13890" max="13890" width="9.25" bestFit="1" customWidth="1"/>
    <col min="13891" max="13895" width="3" customWidth="1"/>
    <col min="14081" max="14082" width="2" customWidth="1"/>
    <col min="14083" max="14145" width="3.25" customWidth="1"/>
    <col min="14146" max="14146" width="9.25" bestFit="1" customWidth="1"/>
    <col min="14147" max="14151" width="3" customWidth="1"/>
    <col min="14337" max="14338" width="2" customWidth="1"/>
    <col min="14339" max="14401" width="3.25" customWidth="1"/>
    <col min="14402" max="14402" width="9.25" bestFit="1" customWidth="1"/>
    <col min="14403" max="14407" width="3" customWidth="1"/>
    <col min="14593" max="14594" width="2" customWidth="1"/>
    <col min="14595" max="14657" width="3.25" customWidth="1"/>
    <col min="14658" max="14658" width="9.25" bestFit="1" customWidth="1"/>
    <col min="14659" max="14663" width="3" customWidth="1"/>
    <col min="14849" max="14850" width="2" customWidth="1"/>
    <col min="14851" max="14913" width="3.25" customWidth="1"/>
    <col min="14914" max="14914" width="9.25" bestFit="1" customWidth="1"/>
    <col min="14915" max="14919" width="3" customWidth="1"/>
    <col min="15105" max="15106" width="2" customWidth="1"/>
    <col min="15107" max="15169" width="3.25" customWidth="1"/>
    <col min="15170" max="15170" width="9.25" bestFit="1" customWidth="1"/>
    <col min="15171" max="15175" width="3" customWidth="1"/>
    <col min="15361" max="15362" width="2" customWidth="1"/>
    <col min="15363" max="15425" width="3.25" customWidth="1"/>
    <col min="15426" max="15426" width="9.25" bestFit="1" customWidth="1"/>
    <col min="15427" max="15431" width="3" customWidth="1"/>
    <col min="15617" max="15618" width="2" customWidth="1"/>
    <col min="15619" max="15681" width="3.25" customWidth="1"/>
    <col min="15682" max="15682" width="9.25" bestFit="1" customWidth="1"/>
    <col min="15683" max="15687" width="3" customWidth="1"/>
    <col min="15873" max="15874" width="2" customWidth="1"/>
    <col min="15875" max="15937" width="3.25" customWidth="1"/>
    <col min="15938" max="15938" width="9.25" bestFit="1" customWidth="1"/>
    <col min="15939" max="15943" width="3" customWidth="1"/>
    <col min="16129" max="16130" width="2" customWidth="1"/>
    <col min="16131" max="16193" width="3.25" customWidth="1"/>
    <col min="16194" max="16194" width="9.25" bestFit="1" customWidth="1"/>
    <col min="16195" max="16199" width="3" customWidth="1"/>
  </cols>
  <sheetData>
    <row r="1" spans="1:65" hidden="1"/>
    <row r="2" spans="1:65">
      <c r="U2" s="138"/>
      <c r="V2" s="138"/>
      <c r="W2" s="138"/>
      <c r="X2" s="138"/>
      <c r="Y2" s="138"/>
      <c r="Z2" s="138"/>
      <c r="AA2" s="138"/>
      <c r="AB2" s="138"/>
      <c r="AC2" s="138"/>
      <c r="AD2" s="138"/>
      <c r="AE2" s="138"/>
      <c r="AF2" s="138"/>
      <c r="AG2" s="138"/>
      <c r="AH2" s="138"/>
      <c r="AI2" s="138"/>
      <c r="AL2" s="138"/>
      <c r="AM2" s="138"/>
      <c r="AN2" s="138"/>
      <c r="AO2" s="138"/>
      <c r="AP2" s="138"/>
      <c r="AQ2" s="138"/>
      <c r="AR2" s="138"/>
      <c r="AS2" s="138"/>
      <c r="AT2" s="138"/>
      <c r="AU2" s="138"/>
      <c r="AV2" s="138"/>
      <c r="AW2" s="138"/>
      <c r="AX2" s="138"/>
      <c r="BA2" s="138"/>
      <c r="BB2" s="138"/>
      <c r="BC2" s="138"/>
      <c r="BD2" s="138"/>
      <c r="BE2" s="138"/>
      <c r="BF2" s="138"/>
      <c r="BG2" s="138"/>
    </row>
    <row r="3" spans="1:65" ht="26.25" customHeight="1">
      <c r="A3" s="139" t="s">
        <v>163</v>
      </c>
      <c r="B3" s="140"/>
      <c r="C3" s="140"/>
      <c r="D3" s="140"/>
      <c r="E3" s="140"/>
      <c r="F3" s="140"/>
      <c r="G3" s="140"/>
      <c r="H3" s="140"/>
      <c r="I3" s="140"/>
      <c r="J3" s="140"/>
      <c r="K3" s="140"/>
      <c r="L3" s="140"/>
      <c r="M3" s="140"/>
      <c r="N3" s="140"/>
      <c r="O3" s="140"/>
      <c r="Q3" s="269" t="s">
        <v>93</v>
      </c>
      <c r="R3" s="320"/>
      <c r="S3" s="320"/>
      <c r="T3" s="386"/>
      <c r="U3" s="269"/>
      <c r="V3" s="270"/>
      <c r="W3" s="270"/>
      <c r="X3" s="270"/>
      <c r="Y3" s="270"/>
      <c r="Z3" s="270"/>
      <c r="AA3" s="271"/>
      <c r="AB3" s="269" t="s">
        <v>94</v>
      </c>
      <c r="AC3" s="320"/>
      <c r="AD3" s="386"/>
      <c r="AE3" s="269"/>
      <c r="AF3" s="270"/>
      <c r="AG3" s="270"/>
      <c r="AH3" s="270"/>
      <c r="AI3" s="270"/>
      <c r="AJ3" s="270"/>
      <c r="AK3" s="270"/>
      <c r="AL3" s="270"/>
      <c r="AM3" s="270"/>
      <c r="AN3" s="271"/>
      <c r="AO3" s="141" t="s">
        <v>95</v>
      </c>
      <c r="AP3" s="142"/>
      <c r="AQ3" s="142"/>
      <c r="AR3" s="143"/>
      <c r="AS3" s="269"/>
      <c r="AT3" s="270"/>
      <c r="AU3" s="270"/>
      <c r="AV3" s="270"/>
      <c r="AW3" s="270"/>
      <c r="AX3" s="270"/>
      <c r="AY3" s="270"/>
      <c r="AZ3" s="270"/>
      <c r="BA3" s="271"/>
      <c r="BB3" s="141" t="s">
        <v>4</v>
      </c>
      <c r="BC3" s="142"/>
      <c r="BD3" s="142"/>
      <c r="BE3" s="143"/>
      <c r="BF3" s="144">
        <v>2</v>
      </c>
      <c r="BG3" s="145">
        <v>0</v>
      </c>
      <c r="BH3" s="146"/>
      <c r="BI3" s="146"/>
      <c r="BJ3" s="146"/>
      <c r="BK3" s="146"/>
      <c r="BL3" s="146"/>
      <c r="BM3" s="147"/>
    </row>
    <row r="4" spans="1:65" ht="21.2" customHeight="1">
      <c r="A4" s="148"/>
      <c r="B4" s="149"/>
      <c r="G4" s="150"/>
      <c r="H4" s="150"/>
      <c r="I4" s="151"/>
      <c r="J4" s="152" t="s">
        <v>96</v>
      </c>
      <c r="K4" s="153"/>
      <c r="L4" s="387" t="s">
        <v>97</v>
      </c>
      <c r="M4" s="388"/>
      <c r="N4" s="389" t="s">
        <v>98</v>
      </c>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c r="AR4" s="390"/>
      <c r="AS4" s="390"/>
      <c r="AT4" s="390"/>
      <c r="AU4" s="390"/>
      <c r="AV4" s="390"/>
      <c r="AW4" s="390"/>
      <c r="AX4" s="390"/>
      <c r="AY4" s="390"/>
      <c r="AZ4" s="390"/>
      <c r="BA4" s="390"/>
      <c r="BB4" s="390"/>
      <c r="BC4" s="390"/>
      <c r="BD4" s="390"/>
      <c r="BE4" s="390"/>
      <c r="BF4" s="390"/>
      <c r="BG4" s="390"/>
      <c r="BH4" s="390"/>
      <c r="BI4" s="390"/>
      <c r="BJ4" s="390"/>
      <c r="BK4" s="390"/>
      <c r="BM4" s="154"/>
    </row>
    <row r="5" spans="1:65" ht="21.2" customHeight="1" thickBot="1">
      <c r="A5" s="155"/>
      <c r="B5" s="156"/>
      <c r="C5" s="157" t="s">
        <v>99</v>
      </c>
      <c r="D5" s="158"/>
      <c r="E5" s="158"/>
      <c r="F5" s="158"/>
      <c r="G5" s="159"/>
      <c r="H5" s="159"/>
      <c r="I5" s="160"/>
      <c r="J5" s="160"/>
      <c r="K5" s="161"/>
      <c r="L5" s="162" t="s">
        <v>19</v>
      </c>
      <c r="M5" s="163" t="s">
        <v>23</v>
      </c>
      <c r="N5" s="304" t="s">
        <v>100</v>
      </c>
      <c r="O5" s="304"/>
      <c r="P5" s="385"/>
      <c r="Q5" s="303" t="s">
        <v>101</v>
      </c>
      <c r="R5" s="304"/>
      <c r="S5" s="385"/>
      <c r="T5" s="303" t="s">
        <v>102</v>
      </c>
      <c r="U5" s="304"/>
      <c r="V5" s="385"/>
      <c r="W5" s="303" t="s">
        <v>103</v>
      </c>
      <c r="X5" s="304"/>
      <c r="Y5" s="385"/>
      <c r="Z5" s="303" t="s">
        <v>104</v>
      </c>
      <c r="AA5" s="304"/>
      <c r="AB5" s="385"/>
      <c r="AC5" s="303" t="s">
        <v>105</v>
      </c>
      <c r="AD5" s="304"/>
      <c r="AE5" s="385"/>
      <c r="AF5" s="303" t="s">
        <v>107</v>
      </c>
      <c r="AG5" s="304"/>
      <c r="AH5" s="385"/>
      <c r="AI5" s="303" t="s">
        <v>108</v>
      </c>
      <c r="AJ5" s="304"/>
      <c r="AK5" s="385"/>
      <c r="AL5" s="303" t="s">
        <v>109</v>
      </c>
      <c r="AM5" s="304"/>
      <c r="AN5" s="385"/>
      <c r="AO5" s="303" t="s">
        <v>158</v>
      </c>
      <c r="AP5" s="304"/>
      <c r="AQ5" s="385"/>
      <c r="AR5" s="303" t="s">
        <v>159</v>
      </c>
      <c r="AS5" s="304"/>
      <c r="AT5" s="385"/>
      <c r="AU5" s="303" t="s">
        <v>160</v>
      </c>
      <c r="AV5" s="304"/>
      <c r="AW5" s="385"/>
      <c r="AX5" s="303" t="s">
        <v>106</v>
      </c>
      <c r="AY5" s="304"/>
      <c r="AZ5" s="385"/>
      <c r="BA5" s="303" t="s">
        <v>110</v>
      </c>
      <c r="BB5" s="304"/>
      <c r="BC5" s="385"/>
      <c r="BD5" s="303" t="s">
        <v>106</v>
      </c>
      <c r="BE5" s="304"/>
      <c r="BF5" s="385"/>
      <c r="BG5" s="303" t="s">
        <v>110</v>
      </c>
      <c r="BH5" s="304"/>
      <c r="BI5" s="385"/>
      <c r="BJ5" s="303" t="s">
        <v>111</v>
      </c>
      <c r="BK5" s="304"/>
      <c r="BL5" s="304"/>
      <c r="BM5" s="385"/>
    </row>
    <row r="6" spans="1:65" ht="21.2" customHeight="1">
      <c r="A6" s="379" t="s">
        <v>112</v>
      </c>
      <c r="B6" s="164"/>
      <c r="C6" s="381" t="s">
        <v>113</v>
      </c>
      <c r="D6" s="382"/>
      <c r="E6" s="382"/>
      <c r="F6" s="383"/>
      <c r="G6" s="335"/>
      <c r="H6" s="336"/>
      <c r="I6" s="336"/>
      <c r="J6" s="336"/>
      <c r="K6" s="372"/>
      <c r="L6" s="242"/>
      <c r="M6" s="243"/>
      <c r="N6" s="384"/>
      <c r="O6" s="331"/>
      <c r="P6" s="377"/>
      <c r="Q6" s="330"/>
      <c r="R6" s="331"/>
      <c r="S6" s="377"/>
      <c r="T6" s="330"/>
      <c r="U6" s="331"/>
      <c r="V6" s="377"/>
      <c r="W6" s="330"/>
      <c r="X6" s="331"/>
      <c r="Y6" s="377"/>
      <c r="Z6" s="330"/>
      <c r="AA6" s="331"/>
      <c r="AB6" s="377"/>
      <c r="AC6" s="330"/>
      <c r="AD6" s="331"/>
      <c r="AE6" s="377"/>
      <c r="AF6" s="330"/>
      <c r="AG6" s="331"/>
      <c r="AH6" s="377"/>
      <c r="AI6" s="330"/>
      <c r="AJ6" s="331"/>
      <c r="AK6" s="377"/>
      <c r="AL6" s="330"/>
      <c r="AM6" s="331"/>
      <c r="AN6" s="377"/>
      <c r="AO6" s="330"/>
      <c r="AP6" s="331"/>
      <c r="AQ6" s="377"/>
      <c r="AR6" s="330"/>
      <c r="AS6" s="331"/>
      <c r="AT6" s="377"/>
      <c r="AU6" s="330"/>
      <c r="AV6" s="331"/>
      <c r="AW6" s="377"/>
      <c r="AX6" s="330"/>
      <c r="AY6" s="331"/>
      <c r="AZ6" s="377"/>
      <c r="BA6" s="330"/>
      <c r="BB6" s="331"/>
      <c r="BC6" s="377"/>
      <c r="BD6" s="330"/>
      <c r="BE6" s="331"/>
      <c r="BF6" s="377"/>
      <c r="BG6" s="330"/>
      <c r="BH6" s="331"/>
      <c r="BI6" s="377"/>
      <c r="BJ6" s="330">
        <f>SUM(N6:BI6)</f>
        <v>0</v>
      </c>
      <c r="BK6" s="331"/>
      <c r="BL6" s="331"/>
      <c r="BM6" s="377"/>
    </row>
    <row r="7" spans="1:65" ht="21.2" customHeight="1">
      <c r="A7" s="380"/>
      <c r="B7" s="378" t="s">
        <v>114</v>
      </c>
      <c r="C7" s="166" t="s">
        <v>115</v>
      </c>
      <c r="D7" s="166"/>
      <c r="E7" s="166"/>
      <c r="F7" s="167"/>
      <c r="G7" s="319"/>
      <c r="H7" s="320"/>
      <c r="I7" s="320"/>
      <c r="J7" s="320"/>
      <c r="K7" s="361"/>
      <c r="L7" s="143"/>
      <c r="M7" s="239"/>
      <c r="N7" s="373"/>
      <c r="O7" s="267"/>
      <c r="P7" s="268"/>
      <c r="Q7" s="266"/>
      <c r="R7" s="267"/>
      <c r="S7" s="268"/>
      <c r="T7" s="266"/>
      <c r="U7" s="267"/>
      <c r="V7" s="268"/>
      <c r="W7" s="266"/>
      <c r="X7" s="267"/>
      <c r="Y7" s="268"/>
      <c r="Z7" s="266"/>
      <c r="AA7" s="267"/>
      <c r="AB7" s="268"/>
      <c r="AC7" s="266"/>
      <c r="AD7" s="267"/>
      <c r="AE7" s="268"/>
      <c r="AF7" s="266"/>
      <c r="AG7" s="267"/>
      <c r="AH7" s="268"/>
      <c r="AI7" s="266"/>
      <c r="AJ7" s="267"/>
      <c r="AK7" s="268"/>
      <c r="AL7" s="266"/>
      <c r="AM7" s="267"/>
      <c r="AN7" s="268"/>
      <c r="AO7" s="266"/>
      <c r="AP7" s="267"/>
      <c r="AQ7" s="268"/>
      <c r="AR7" s="266"/>
      <c r="AS7" s="267"/>
      <c r="AT7" s="268"/>
      <c r="AU7" s="266"/>
      <c r="AV7" s="267"/>
      <c r="AW7" s="268"/>
      <c r="AX7" s="266"/>
      <c r="AY7" s="267"/>
      <c r="AZ7" s="268"/>
      <c r="BA7" s="266"/>
      <c r="BB7" s="267"/>
      <c r="BC7" s="268"/>
      <c r="BD7" s="266"/>
      <c r="BE7" s="267"/>
      <c r="BF7" s="268"/>
      <c r="BG7" s="266"/>
      <c r="BH7" s="267"/>
      <c r="BI7" s="268"/>
      <c r="BJ7" s="266">
        <f>SUM(N7:BI7)</f>
        <v>0</v>
      </c>
      <c r="BK7" s="267"/>
      <c r="BL7" s="267"/>
      <c r="BM7" s="268"/>
    </row>
    <row r="8" spans="1:65" ht="21.2" customHeight="1" thickBot="1">
      <c r="A8" s="380"/>
      <c r="B8" s="378"/>
      <c r="C8" s="168"/>
      <c r="D8" s="168"/>
      <c r="E8" s="168"/>
      <c r="F8" s="169"/>
      <c r="G8" s="319"/>
      <c r="H8" s="320"/>
      <c r="I8" s="320"/>
      <c r="J8" s="320"/>
      <c r="K8" s="361"/>
      <c r="L8" s="242"/>
      <c r="M8" s="243"/>
      <c r="N8" s="373"/>
      <c r="O8" s="267"/>
      <c r="P8" s="268"/>
      <c r="Q8" s="266"/>
      <c r="R8" s="267"/>
      <c r="S8" s="268"/>
      <c r="T8" s="266"/>
      <c r="U8" s="267"/>
      <c r="V8" s="268"/>
      <c r="W8" s="266"/>
      <c r="X8" s="267"/>
      <c r="Y8" s="268"/>
      <c r="Z8" s="266"/>
      <c r="AA8" s="267"/>
      <c r="AB8" s="268"/>
      <c r="AC8" s="266"/>
      <c r="AD8" s="267"/>
      <c r="AE8" s="268"/>
      <c r="AF8" s="266"/>
      <c r="AG8" s="267"/>
      <c r="AH8" s="268"/>
      <c r="AI8" s="266"/>
      <c r="AJ8" s="267"/>
      <c r="AK8" s="268"/>
      <c r="AL8" s="266"/>
      <c r="AM8" s="267"/>
      <c r="AN8" s="268"/>
      <c r="AO8" s="266"/>
      <c r="AP8" s="267"/>
      <c r="AQ8" s="268"/>
      <c r="AR8" s="266"/>
      <c r="AS8" s="267"/>
      <c r="AT8" s="268"/>
      <c r="AU8" s="266"/>
      <c r="AV8" s="267"/>
      <c r="AW8" s="268"/>
      <c r="AX8" s="266"/>
      <c r="AY8" s="267"/>
      <c r="AZ8" s="268"/>
      <c r="BA8" s="266"/>
      <c r="BB8" s="267"/>
      <c r="BC8" s="268"/>
      <c r="BD8" s="266"/>
      <c r="BE8" s="267"/>
      <c r="BF8" s="268"/>
      <c r="BG8" s="266"/>
      <c r="BH8" s="267"/>
      <c r="BI8" s="268"/>
      <c r="BJ8" s="263">
        <f>SUM(N8:BI8)</f>
        <v>0</v>
      </c>
      <c r="BK8" s="264"/>
      <c r="BL8" s="264"/>
      <c r="BM8" s="265"/>
    </row>
    <row r="9" spans="1:65" ht="21.2" customHeight="1">
      <c r="A9" s="380"/>
      <c r="B9" s="378"/>
      <c r="C9" s="381" t="s">
        <v>116</v>
      </c>
      <c r="D9" s="382"/>
      <c r="E9" s="382"/>
      <c r="F9" s="382"/>
      <c r="G9" s="383"/>
      <c r="H9" s="311" t="s">
        <v>117</v>
      </c>
      <c r="I9" s="312"/>
      <c r="J9" s="312"/>
      <c r="K9" s="313"/>
      <c r="L9" s="170" t="s">
        <v>118</v>
      </c>
      <c r="M9" s="171" t="s">
        <v>118</v>
      </c>
      <c r="N9" s="314">
        <f>SUM(N6:P8)</f>
        <v>0</v>
      </c>
      <c r="O9" s="307"/>
      <c r="P9" s="308"/>
      <c r="Q9" s="309">
        <f>SUM(Q6:S8)</f>
        <v>0</v>
      </c>
      <c r="R9" s="307"/>
      <c r="S9" s="308"/>
      <c r="T9" s="309">
        <f>SUM(T6:V8)</f>
        <v>0</v>
      </c>
      <c r="U9" s="307"/>
      <c r="V9" s="308"/>
      <c r="W9" s="309">
        <f>SUM(W6:Y8)</f>
        <v>0</v>
      </c>
      <c r="X9" s="307"/>
      <c r="Y9" s="308"/>
      <c r="Z9" s="309">
        <f>SUM(Z6:AB8)</f>
        <v>0</v>
      </c>
      <c r="AA9" s="307"/>
      <c r="AB9" s="308"/>
      <c r="AC9" s="309">
        <f>SUM(AC6:AE8)</f>
        <v>0</v>
      </c>
      <c r="AD9" s="307"/>
      <c r="AE9" s="308"/>
      <c r="AF9" s="309">
        <f>SUM(AF6:AH8)</f>
        <v>0</v>
      </c>
      <c r="AG9" s="307"/>
      <c r="AH9" s="308"/>
      <c r="AI9" s="309">
        <f>SUM(AI6:AK8)</f>
        <v>0</v>
      </c>
      <c r="AJ9" s="307"/>
      <c r="AK9" s="308"/>
      <c r="AL9" s="309">
        <f>SUM(AL6:AN8)</f>
        <v>0</v>
      </c>
      <c r="AM9" s="307"/>
      <c r="AN9" s="308"/>
      <c r="AO9" s="309">
        <f>SUM(AO6:AQ8)</f>
        <v>0</v>
      </c>
      <c r="AP9" s="307"/>
      <c r="AQ9" s="308"/>
      <c r="AR9" s="309">
        <f>SUM(AR6:AT8)</f>
        <v>0</v>
      </c>
      <c r="AS9" s="307"/>
      <c r="AT9" s="308"/>
      <c r="AU9" s="309">
        <f>SUM(AU6:AW8)</f>
        <v>0</v>
      </c>
      <c r="AV9" s="307"/>
      <c r="AW9" s="308"/>
      <c r="AX9" s="309">
        <f>SUM(AX6:AZ8)</f>
        <v>0</v>
      </c>
      <c r="AY9" s="307"/>
      <c r="AZ9" s="308"/>
      <c r="BA9" s="309">
        <f>SUM(BA6:BC8)</f>
        <v>0</v>
      </c>
      <c r="BB9" s="307"/>
      <c r="BC9" s="308"/>
      <c r="BD9" s="309">
        <f>SUM(BD6:BF8)</f>
        <v>0</v>
      </c>
      <c r="BE9" s="307"/>
      <c r="BF9" s="308"/>
      <c r="BG9" s="309">
        <f>SUM(BG6:BI8)</f>
        <v>0</v>
      </c>
      <c r="BH9" s="307"/>
      <c r="BI9" s="308"/>
      <c r="BJ9" s="309">
        <f>SUM(N9:BI9)</f>
        <v>0</v>
      </c>
      <c r="BK9" s="307"/>
      <c r="BL9" s="307"/>
      <c r="BM9" s="310"/>
    </row>
    <row r="10" spans="1:65" ht="21.2" customHeight="1" thickBot="1">
      <c r="A10" s="380"/>
      <c r="B10" s="378"/>
      <c r="C10" s="172"/>
      <c r="D10" s="173"/>
      <c r="E10" s="173"/>
      <c r="F10" s="173"/>
      <c r="G10" s="174"/>
      <c r="H10" s="303" t="s">
        <v>119</v>
      </c>
      <c r="I10" s="304"/>
      <c r="J10" s="304"/>
      <c r="K10" s="305"/>
      <c r="L10" s="175" t="s">
        <v>118</v>
      </c>
      <c r="M10" s="176" t="s">
        <v>118</v>
      </c>
      <c r="N10" s="246">
        <f>COUNTA(N6:P8)</f>
        <v>0</v>
      </c>
      <c r="O10" s="247"/>
      <c r="P10" s="177" t="s">
        <v>66</v>
      </c>
      <c r="Q10" s="246">
        <f>COUNTA(Q6:S8)</f>
        <v>0</v>
      </c>
      <c r="R10" s="247"/>
      <c r="S10" s="178" t="s">
        <v>66</v>
      </c>
      <c r="T10" s="246">
        <f>COUNTA(T6:V8)</f>
        <v>0</v>
      </c>
      <c r="U10" s="247"/>
      <c r="V10" s="178" t="s">
        <v>66</v>
      </c>
      <c r="W10" s="246">
        <f>COUNTA(W6:Y8)</f>
        <v>0</v>
      </c>
      <c r="X10" s="247"/>
      <c r="Y10" s="178" t="s">
        <v>66</v>
      </c>
      <c r="Z10" s="246">
        <f>COUNTA(Z6:AB8)</f>
        <v>0</v>
      </c>
      <c r="AA10" s="247"/>
      <c r="AB10" s="178" t="s">
        <v>66</v>
      </c>
      <c r="AC10" s="246">
        <f>COUNTA(AC6:AE8)</f>
        <v>0</v>
      </c>
      <c r="AD10" s="247"/>
      <c r="AE10" s="178" t="s">
        <v>66</v>
      </c>
      <c r="AF10" s="246">
        <f>COUNTA(AF6:AH8)</f>
        <v>0</v>
      </c>
      <c r="AG10" s="247"/>
      <c r="AH10" s="177" t="s">
        <v>66</v>
      </c>
      <c r="AI10" s="246">
        <f>COUNTA(AI6:AK8)</f>
        <v>0</v>
      </c>
      <c r="AJ10" s="247"/>
      <c r="AK10" s="177" t="s">
        <v>66</v>
      </c>
      <c r="AL10" s="246">
        <f>COUNTA(AL6:AN8)</f>
        <v>0</v>
      </c>
      <c r="AM10" s="247"/>
      <c r="AN10" s="177" t="s">
        <v>66</v>
      </c>
      <c r="AO10" s="246">
        <f>COUNTA(AO6:AQ8)</f>
        <v>0</v>
      </c>
      <c r="AP10" s="247"/>
      <c r="AQ10" s="178" t="s">
        <v>66</v>
      </c>
      <c r="AR10" s="246">
        <f>COUNTA(AR6:AT8)</f>
        <v>0</v>
      </c>
      <c r="AS10" s="247"/>
      <c r="AT10" s="177" t="s">
        <v>66</v>
      </c>
      <c r="AU10" s="246">
        <f>COUNTA(AU6:AW8)</f>
        <v>0</v>
      </c>
      <c r="AV10" s="247"/>
      <c r="AW10" s="177" t="s">
        <v>66</v>
      </c>
      <c r="AX10" s="282"/>
      <c r="AY10" s="283"/>
      <c r="AZ10" s="284"/>
      <c r="BA10" s="282"/>
      <c r="BB10" s="283"/>
      <c r="BC10" s="284"/>
      <c r="BD10" s="282"/>
      <c r="BE10" s="283"/>
      <c r="BF10" s="284"/>
      <c r="BG10" s="282"/>
      <c r="BH10" s="283"/>
      <c r="BI10" s="284"/>
      <c r="BJ10" s="291">
        <f>N10+Q10+T10+W10+Z10+AC10+AL10+AO10+AR10+AU10+AI10+AF10</f>
        <v>0</v>
      </c>
      <c r="BK10" s="276"/>
      <c r="BL10" s="292" t="s">
        <v>120</v>
      </c>
      <c r="BM10" s="293"/>
    </row>
    <row r="11" spans="1:65" ht="21.2" customHeight="1">
      <c r="A11" s="380"/>
      <c r="B11" s="378"/>
      <c r="C11" s="374" t="s">
        <v>121</v>
      </c>
      <c r="D11" s="375"/>
      <c r="E11" s="375"/>
      <c r="F11" s="376"/>
      <c r="G11" s="319"/>
      <c r="H11" s="320"/>
      <c r="I11" s="320"/>
      <c r="J11" s="320"/>
      <c r="K11" s="361"/>
      <c r="L11" s="143"/>
      <c r="M11" s="239"/>
      <c r="N11" s="373"/>
      <c r="O11" s="267"/>
      <c r="P11" s="268"/>
      <c r="Q11" s="266"/>
      <c r="R11" s="267"/>
      <c r="S11" s="268"/>
      <c r="T11" s="266"/>
      <c r="U11" s="267"/>
      <c r="V11" s="268"/>
      <c r="W11" s="266"/>
      <c r="X11" s="267"/>
      <c r="Y11" s="268"/>
      <c r="Z11" s="266"/>
      <c r="AA11" s="267"/>
      <c r="AB11" s="268"/>
      <c r="AC11" s="266"/>
      <c r="AD11" s="267"/>
      <c r="AE11" s="268"/>
      <c r="AF11" s="266"/>
      <c r="AG11" s="267"/>
      <c r="AH11" s="268"/>
      <c r="AI11" s="266"/>
      <c r="AJ11" s="267"/>
      <c r="AK11" s="268"/>
      <c r="AL11" s="266"/>
      <c r="AM11" s="267"/>
      <c r="AN11" s="268"/>
      <c r="AO11" s="266"/>
      <c r="AP11" s="267"/>
      <c r="AQ11" s="268"/>
      <c r="AR11" s="266"/>
      <c r="AS11" s="267"/>
      <c r="AT11" s="268"/>
      <c r="AU11" s="266"/>
      <c r="AV11" s="267"/>
      <c r="AW11" s="268"/>
      <c r="AX11" s="266"/>
      <c r="AY11" s="267"/>
      <c r="AZ11" s="268"/>
      <c r="BA11" s="266"/>
      <c r="BB11" s="267"/>
      <c r="BC11" s="268"/>
      <c r="BD11" s="266"/>
      <c r="BE11" s="267"/>
      <c r="BF11" s="268"/>
      <c r="BG11" s="266"/>
      <c r="BH11" s="267"/>
      <c r="BI11" s="268"/>
      <c r="BJ11" s="266">
        <f>SUM(N11:BI11)</f>
        <v>0</v>
      </c>
      <c r="BK11" s="267"/>
      <c r="BL11" s="267"/>
      <c r="BM11" s="268"/>
    </row>
    <row r="12" spans="1:65" ht="21.2" customHeight="1" thickBot="1">
      <c r="A12" s="380"/>
      <c r="B12" s="378"/>
      <c r="C12" s="168" t="s">
        <v>122</v>
      </c>
      <c r="D12" s="168"/>
      <c r="E12" s="168"/>
      <c r="F12" s="169"/>
      <c r="G12" s="319"/>
      <c r="H12" s="320"/>
      <c r="I12" s="320"/>
      <c r="J12" s="320"/>
      <c r="K12" s="361"/>
      <c r="L12" s="242"/>
      <c r="M12" s="243"/>
      <c r="N12" s="373"/>
      <c r="O12" s="267"/>
      <c r="P12" s="268"/>
      <c r="Q12" s="266"/>
      <c r="R12" s="267"/>
      <c r="S12" s="268"/>
      <c r="T12" s="266"/>
      <c r="U12" s="267"/>
      <c r="V12" s="268"/>
      <c r="W12" s="266"/>
      <c r="X12" s="267"/>
      <c r="Y12" s="268"/>
      <c r="Z12" s="266"/>
      <c r="AA12" s="267"/>
      <c r="AB12" s="268"/>
      <c r="AC12" s="266"/>
      <c r="AD12" s="267"/>
      <c r="AE12" s="268"/>
      <c r="AF12" s="266"/>
      <c r="AG12" s="267"/>
      <c r="AH12" s="268"/>
      <c r="AI12" s="266"/>
      <c r="AJ12" s="267"/>
      <c r="AK12" s="268"/>
      <c r="AL12" s="266"/>
      <c r="AM12" s="267"/>
      <c r="AN12" s="268"/>
      <c r="AO12" s="266"/>
      <c r="AP12" s="267"/>
      <c r="AQ12" s="268"/>
      <c r="AR12" s="266"/>
      <c r="AS12" s="267"/>
      <c r="AT12" s="268"/>
      <c r="AU12" s="266"/>
      <c r="AV12" s="267"/>
      <c r="AW12" s="268"/>
      <c r="AX12" s="266"/>
      <c r="AY12" s="267"/>
      <c r="AZ12" s="268"/>
      <c r="BA12" s="266"/>
      <c r="BB12" s="267"/>
      <c r="BC12" s="268"/>
      <c r="BD12" s="266"/>
      <c r="BE12" s="267"/>
      <c r="BF12" s="268"/>
      <c r="BG12" s="266"/>
      <c r="BH12" s="267"/>
      <c r="BI12" s="268"/>
      <c r="BJ12" s="266">
        <f>SUM(N12:BI12)</f>
        <v>0</v>
      </c>
      <c r="BK12" s="267"/>
      <c r="BL12" s="267"/>
      <c r="BM12" s="268"/>
    </row>
    <row r="13" spans="1:65" ht="21.2" customHeight="1">
      <c r="A13" s="380"/>
      <c r="B13" s="179"/>
      <c r="C13" s="180" t="s">
        <v>123</v>
      </c>
      <c r="D13" s="181"/>
      <c r="E13" s="181"/>
      <c r="F13" s="181"/>
      <c r="G13" s="182"/>
      <c r="H13" s="311" t="s">
        <v>117</v>
      </c>
      <c r="I13" s="312"/>
      <c r="J13" s="312"/>
      <c r="K13" s="313"/>
      <c r="L13" s="170" t="s">
        <v>118</v>
      </c>
      <c r="M13" s="171" t="s">
        <v>118</v>
      </c>
      <c r="N13" s="314">
        <f>SUM(N11:P12)</f>
        <v>0</v>
      </c>
      <c r="O13" s="307"/>
      <c r="P13" s="308"/>
      <c r="Q13" s="309">
        <f>SUM(Q11:S12)</f>
        <v>0</v>
      </c>
      <c r="R13" s="307"/>
      <c r="S13" s="308"/>
      <c r="T13" s="309">
        <f>SUM(T11:V12)</f>
        <v>0</v>
      </c>
      <c r="U13" s="307"/>
      <c r="V13" s="308"/>
      <c r="W13" s="309">
        <f>SUM(W11:Y12)</f>
        <v>0</v>
      </c>
      <c r="X13" s="307"/>
      <c r="Y13" s="308"/>
      <c r="Z13" s="309">
        <f>SUM(Z11:AB12)</f>
        <v>0</v>
      </c>
      <c r="AA13" s="307"/>
      <c r="AB13" s="308"/>
      <c r="AC13" s="309">
        <f>SUM(AC11:AE12)</f>
        <v>0</v>
      </c>
      <c r="AD13" s="307"/>
      <c r="AE13" s="308"/>
      <c r="AF13" s="309">
        <f>SUM(AF11:AH12)</f>
        <v>0</v>
      </c>
      <c r="AG13" s="307"/>
      <c r="AH13" s="308"/>
      <c r="AI13" s="309">
        <f>SUM(AI11:AK12)</f>
        <v>0</v>
      </c>
      <c r="AJ13" s="307"/>
      <c r="AK13" s="308"/>
      <c r="AL13" s="309">
        <f>SUM(AL11:AN12)</f>
        <v>0</v>
      </c>
      <c r="AM13" s="307"/>
      <c r="AN13" s="308"/>
      <c r="AO13" s="309">
        <f>SUM(AO11:AQ12)</f>
        <v>0</v>
      </c>
      <c r="AP13" s="307"/>
      <c r="AQ13" s="308"/>
      <c r="AR13" s="309">
        <f>SUM(AR11:AT12)</f>
        <v>0</v>
      </c>
      <c r="AS13" s="307"/>
      <c r="AT13" s="308"/>
      <c r="AU13" s="309">
        <f>SUM(AU11:AW12)</f>
        <v>0</v>
      </c>
      <c r="AV13" s="307"/>
      <c r="AW13" s="308"/>
      <c r="AX13" s="309">
        <f>SUM(AX11:AZ12)</f>
        <v>0</v>
      </c>
      <c r="AY13" s="307"/>
      <c r="AZ13" s="308"/>
      <c r="BA13" s="309">
        <f>SUM(BA11:BC12)</f>
        <v>0</v>
      </c>
      <c r="BB13" s="307"/>
      <c r="BC13" s="308"/>
      <c r="BD13" s="309">
        <f>SUM(BD11:BF12)</f>
        <v>0</v>
      </c>
      <c r="BE13" s="307"/>
      <c r="BF13" s="308"/>
      <c r="BG13" s="309">
        <f>SUM(BG11:BI12)</f>
        <v>0</v>
      </c>
      <c r="BH13" s="307"/>
      <c r="BI13" s="308"/>
      <c r="BJ13" s="309">
        <f>SUM(N13:BI13)</f>
        <v>0</v>
      </c>
      <c r="BK13" s="307"/>
      <c r="BL13" s="307"/>
      <c r="BM13" s="310"/>
    </row>
    <row r="14" spans="1:65" ht="21.2" customHeight="1" thickBot="1">
      <c r="A14" s="380"/>
      <c r="B14" s="165"/>
      <c r="C14" s="172"/>
      <c r="D14" s="173"/>
      <c r="E14" s="173"/>
      <c r="F14" s="173"/>
      <c r="G14" s="174"/>
      <c r="H14" s="303" t="s">
        <v>119</v>
      </c>
      <c r="I14" s="304"/>
      <c r="J14" s="304"/>
      <c r="K14" s="305"/>
      <c r="L14" s="175" t="s">
        <v>118</v>
      </c>
      <c r="M14" s="176" t="s">
        <v>118</v>
      </c>
      <c r="N14" s="306">
        <f>COUNTA(N11:P12)</f>
        <v>0</v>
      </c>
      <c r="O14" s="247"/>
      <c r="P14" s="177" t="s">
        <v>66</v>
      </c>
      <c r="Q14" s="246">
        <f>COUNTA(Q11:S12)</f>
        <v>0</v>
      </c>
      <c r="R14" s="247"/>
      <c r="S14" s="178" t="s">
        <v>66</v>
      </c>
      <c r="T14" s="246">
        <f>COUNTA(T11:V12)</f>
        <v>0</v>
      </c>
      <c r="U14" s="247"/>
      <c r="V14" s="178" t="s">
        <v>66</v>
      </c>
      <c r="W14" s="246">
        <f>COUNTA(W11:Y12)</f>
        <v>0</v>
      </c>
      <c r="X14" s="247"/>
      <c r="Y14" s="178" t="s">
        <v>66</v>
      </c>
      <c r="Z14" s="246">
        <f>COUNTA(Z11:AB12)</f>
        <v>0</v>
      </c>
      <c r="AA14" s="247"/>
      <c r="AB14" s="178" t="s">
        <v>66</v>
      </c>
      <c r="AC14" s="246">
        <f>COUNTA(AC11:AE12)</f>
        <v>0</v>
      </c>
      <c r="AD14" s="247"/>
      <c r="AE14" s="178" t="s">
        <v>66</v>
      </c>
      <c r="AF14" s="246">
        <f>COUNTA(AF11:AH12)</f>
        <v>0</v>
      </c>
      <c r="AG14" s="247"/>
      <c r="AH14" s="177" t="s">
        <v>66</v>
      </c>
      <c r="AI14" s="246">
        <f>COUNTA(AI11:AK12)</f>
        <v>0</v>
      </c>
      <c r="AJ14" s="247"/>
      <c r="AK14" s="177" t="s">
        <v>66</v>
      </c>
      <c r="AL14" s="246">
        <f>COUNTA(AL11:AN12)</f>
        <v>0</v>
      </c>
      <c r="AM14" s="247"/>
      <c r="AN14" s="178" t="s">
        <v>66</v>
      </c>
      <c r="AO14" s="246">
        <f>COUNTA(AO11:AQ12)</f>
        <v>0</v>
      </c>
      <c r="AP14" s="247"/>
      <c r="AQ14" s="177" t="s">
        <v>66</v>
      </c>
      <c r="AR14" s="246">
        <f>COUNTA(AR11:AT12)</f>
        <v>0</v>
      </c>
      <c r="AS14" s="247"/>
      <c r="AT14" s="178" t="s">
        <v>66</v>
      </c>
      <c r="AU14" s="246">
        <f>COUNTA(AU11:AW12)</f>
        <v>0</v>
      </c>
      <c r="AV14" s="247"/>
      <c r="AW14" s="177" t="s">
        <v>66</v>
      </c>
      <c r="AX14" s="282"/>
      <c r="AY14" s="283"/>
      <c r="AZ14" s="284"/>
      <c r="BA14" s="282"/>
      <c r="BB14" s="283"/>
      <c r="BC14" s="284"/>
      <c r="BD14" s="282"/>
      <c r="BE14" s="283"/>
      <c r="BF14" s="284"/>
      <c r="BG14" s="282"/>
      <c r="BH14" s="283"/>
      <c r="BI14" s="284"/>
      <c r="BJ14" s="291">
        <f>N14+Q14+T14+W14+Z14+AC14+AL14+AO14+AR14+AU14+AF14+AI14</f>
        <v>0</v>
      </c>
      <c r="BK14" s="276"/>
      <c r="BL14" s="292" t="s">
        <v>120</v>
      </c>
      <c r="BM14" s="293"/>
    </row>
    <row r="15" spans="1:65" ht="21.2" customHeight="1">
      <c r="A15" s="183"/>
      <c r="B15" s="184"/>
      <c r="C15" s="166" t="s">
        <v>124</v>
      </c>
      <c r="D15" s="166"/>
      <c r="E15" s="166"/>
      <c r="F15" s="166"/>
      <c r="G15" s="335"/>
      <c r="H15" s="336"/>
      <c r="I15" s="336"/>
      <c r="J15" s="336"/>
      <c r="K15" s="372"/>
      <c r="L15" s="236"/>
      <c r="M15" s="237"/>
      <c r="N15" s="325"/>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1"/>
      <c r="AN15" s="371"/>
      <c r="AO15" s="371"/>
      <c r="AP15" s="371"/>
      <c r="AQ15" s="371"/>
      <c r="AR15" s="371"/>
      <c r="AS15" s="371"/>
      <c r="AT15" s="371"/>
      <c r="AU15" s="371"/>
      <c r="AV15" s="371"/>
      <c r="AW15" s="371"/>
      <c r="AX15" s="371"/>
      <c r="AY15" s="371"/>
      <c r="AZ15" s="371"/>
      <c r="BA15" s="371"/>
      <c r="BB15" s="371"/>
      <c r="BC15" s="371"/>
      <c r="BD15" s="371"/>
      <c r="BE15" s="371"/>
      <c r="BF15" s="371"/>
      <c r="BG15" s="371"/>
      <c r="BH15" s="371"/>
      <c r="BI15" s="371"/>
      <c r="BJ15" s="323">
        <f t="shared" ref="BJ15:BJ33" si="0">SUM(N15:BI15)</f>
        <v>0</v>
      </c>
      <c r="BK15" s="324"/>
      <c r="BL15" s="324"/>
      <c r="BM15" s="325"/>
    </row>
    <row r="16" spans="1:65" ht="21.2" customHeight="1">
      <c r="A16" s="183"/>
      <c r="B16" s="184"/>
      <c r="C16" s="166" t="s">
        <v>125</v>
      </c>
      <c r="D16" s="166"/>
      <c r="E16" s="166"/>
      <c r="F16" s="166"/>
      <c r="G16" s="319"/>
      <c r="H16" s="320"/>
      <c r="I16" s="320"/>
      <c r="J16" s="320"/>
      <c r="K16" s="361"/>
      <c r="L16" s="238"/>
      <c r="M16" s="239"/>
      <c r="N16" s="268"/>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326"/>
      <c r="AO16" s="326"/>
      <c r="AP16" s="326"/>
      <c r="AQ16" s="326"/>
      <c r="AR16" s="326"/>
      <c r="AS16" s="326"/>
      <c r="AT16" s="326"/>
      <c r="AU16" s="326"/>
      <c r="AV16" s="326"/>
      <c r="AW16" s="326"/>
      <c r="AX16" s="326"/>
      <c r="AY16" s="326"/>
      <c r="AZ16" s="326"/>
      <c r="BA16" s="326"/>
      <c r="BB16" s="326"/>
      <c r="BC16" s="326"/>
      <c r="BD16" s="326"/>
      <c r="BE16" s="326"/>
      <c r="BF16" s="326"/>
      <c r="BG16" s="326"/>
      <c r="BH16" s="326"/>
      <c r="BI16" s="326"/>
      <c r="BJ16" s="266">
        <f t="shared" si="0"/>
        <v>0</v>
      </c>
      <c r="BK16" s="267"/>
      <c r="BL16" s="267"/>
      <c r="BM16" s="268"/>
    </row>
    <row r="17" spans="1:65" ht="21.2" customHeight="1">
      <c r="A17" s="183"/>
      <c r="B17" s="185"/>
      <c r="C17" s="166" t="s">
        <v>126</v>
      </c>
      <c r="D17" s="166"/>
      <c r="E17" s="166"/>
      <c r="F17" s="166"/>
      <c r="G17" s="319"/>
      <c r="H17" s="320"/>
      <c r="I17" s="320"/>
      <c r="J17" s="320"/>
      <c r="K17" s="361"/>
      <c r="L17" s="238"/>
      <c r="M17" s="239"/>
      <c r="N17" s="366"/>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c r="AL17" s="370"/>
      <c r="AM17" s="370"/>
      <c r="AN17" s="370"/>
      <c r="AO17" s="370"/>
      <c r="AP17" s="370"/>
      <c r="AQ17" s="370"/>
      <c r="AR17" s="370"/>
      <c r="AS17" s="370"/>
      <c r="AT17" s="370"/>
      <c r="AU17" s="370"/>
      <c r="AV17" s="370"/>
      <c r="AW17" s="370"/>
      <c r="AX17" s="370"/>
      <c r="AY17" s="370"/>
      <c r="AZ17" s="370"/>
      <c r="BA17" s="370"/>
      <c r="BB17" s="370"/>
      <c r="BC17" s="370"/>
      <c r="BD17" s="370"/>
      <c r="BE17" s="370"/>
      <c r="BF17" s="370"/>
      <c r="BG17" s="370"/>
      <c r="BH17" s="370"/>
      <c r="BI17" s="370"/>
      <c r="BJ17" s="266">
        <f t="shared" si="0"/>
        <v>0</v>
      </c>
      <c r="BK17" s="267"/>
      <c r="BL17" s="267"/>
      <c r="BM17" s="268"/>
    </row>
    <row r="18" spans="1:65" ht="21.2" customHeight="1">
      <c r="A18" s="183"/>
      <c r="B18" s="185"/>
      <c r="C18" s="166"/>
      <c r="D18" s="166"/>
      <c r="E18" s="166"/>
      <c r="F18" s="166"/>
      <c r="G18" s="319"/>
      <c r="H18" s="320"/>
      <c r="I18" s="320"/>
      <c r="J18" s="320"/>
      <c r="K18" s="361"/>
      <c r="L18" s="238"/>
      <c r="M18" s="239"/>
      <c r="N18" s="366"/>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0"/>
      <c r="BC18" s="370"/>
      <c r="BD18" s="370"/>
      <c r="BE18" s="370"/>
      <c r="BF18" s="370"/>
      <c r="BG18" s="370"/>
      <c r="BH18" s="370"/>
      <c r="BI18" s="370"/>
      <c r="BJ18" s="266">
        <f t="shared" si="0"/>
        <v>0</v>
      </c>
      <c r="BK18" s="267"/>
      <c r="BL18" s="267"/>
      <c r="BM18" s="268"/>
    </row>
    <row r="19" spans="1:65" ht="21.2" customHeight="1">
      <c r="A19" s="183"/>
      <c r="B19" s="185"/>
      <c r="C19" s="166"/>
      <c r="D19" s="166"/>
      <c r="E19" s="166"/>
      <c r="F19" s="166"/>
      <c r="G19" s="319"/>
      <c r="H19" s="320"/>
      <c r="I19" s="320"/>
      <c r="J19" s="320"/>
      <c r="K19" s="361"/>
      <c r="L19" s="238"/>
      <c r="M19" s="239"/>
      <c r="N19" s="366"/>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0"/>
      <c r="AY19" s="370"/>
      <c r="AZ19" s="370"/>
      <c r="BA19" s="370"/>
      <c r="BB19" s="370"/>
      <c r="BC19" s="370"/>
      <c r="BD19" s="370"/>
      <c r="BE19" s="370"/>
      <c r="BF19" s="370"/>
      <c r="BG19" s="370"/>
      <c r="BH19" s="370"/>
      <c r="BI19" s="370"/>
      <c r="BJ19" s="266">
        <f t="shared" si="0"/>
        <v>0</v>
      </c>
      <c r="BK19" s="267"/>
      <c r="BL19" s="267"/>
      <c r="BM19" s="268"/>
    </row>
    <row r="20" spans="1:65" ht="21.2" customHeight="1">
      <c r="A20" s="183"/>
      <c r="B20" s="185"/>
      <c r="C20" s="166"/>
      <c r="D20" s="166"/>
      <c r="E20" s="166"/>
      <c r="F20" s="166"/>
      <c r="G20" s="319"/>
      <c r="H20" s="320"/>
      <c r="I20" s="320"/>
      <c r="J20" s="320"/>
      <c r="K20" s="361"/>
      <c r="L20" s="238"/>
      <c r="M20" s="239"/>
      <c r="N20" s="365"/>
      <c r="O20" s="365"/>
      <c r="P20" s="366"/>
      <c r="Q20" s="364"/>
      <c r="R20" s="365"/>
      <c r="S20" s="366"/>
      <c r="T20" s="364"/>
      <c r="U20" s="365"/>
      <c r="V20" s="366"/>
      <c r="W20" s="364"/>
      <c r="X20" s="365"/>
      <c r="Y20" s="366"/>
      <c r="Z20" s="364"/>
      <c r="AA20" s="365"/>
      <c r="AB20" s="366"/>
      <c r="AC20" s="364"/>
      <c r="AD20" s="365"/>
      <c r="AE20" s="366"/>
      <c r="AF20" s="364"/>
      <c r="AG20" s="365"/>
      <c r="AH20" s="366"/>
      <c r="AI20" s="367"/>
      <c r="AJ20" s="368"/>
      <c r="AK20" s="369"/>
      <c r="AL20" s="364"/>
      <c r="AM20" s="365"/>
      <c r="AN20" s="366"/>
      <c r="AO20" s="364"/>
      <c r="AP20" s="365"/>
      <c r="AQ20" s="366"/>
      <c r="AR20" s="364"/>
      <c r="AS20" s="365"/>
      <c r="AT20" s="366"/>
      <c r="AU20" s="364"/>
      <c r="AV20" s="365"/>
      <c r="AW20" s="366"/>
      <c r="AX20" s="364"/>
      <c r="AY20" s="365"/>
      <c r="AZ20" s="366"/>
      <c r="BA20" s="364"/>
      <c r="BB20" s="365"/>
      <c r="BC20" s="366"/>
      <c r="BD20" s="364"/>
      <c r="BE20" s="365"/>
      <c r="BF20" s="366"/>
      <c r="BG20" s="367"/>
      <c r="BH20" s="368"/>
      <c r="BI20" s="369"/>
      <c r="BJ20" s="266">
        <f t="shared" si="0"/>
        <v>0</v>
      </c>
      <c r="BK20" s="267"/>
      <c r="BL20" s="267"/>
      <c r="BM20" s="268"/>
    </row>
    <row r="21" spans="1:65" ht="21.2" customHeight="1">
      <c r="A21" s="183"/>
      <c r="B21" s="185"/>
      <c r="C21" s="166"/>
      <c r="D21" s="166"/>
      <c r="E21" s="166"/>
      <c r="F21" s="166"/>
      <c r="G21" s="319"/>
      <c r="H21" s="320"/>
      <c r="I21" s="320"/>
      <c r="J21" s="320"/>
      <c r="K21" s="361"/>
      <c r="L21" s="238"/>
      <c r="M21" s="239"/>
      <c r="N21" s="365"/>
      <c r="O21" s="365"/>
      <c r="P21" s="366"/>
      <c r="Q21" s="364"/>
      <c r="R21" s="365"/>
      <c r="S21" s="366"/>
      <c r="T21" s="364"/>
      <c r="U21" s="365"/>
      <c r="V21" s="366"/>
      <c r="W21" s="364"/>
      <c r="X21" s="365"/>
      <c r="Y21" s="366"/>
      <c r="Z21" s="364"/>
      <c r="AA21" s="365"/>
      <c r="AB21" s="366"/>
      <c r="AC21" s="364"/>
      <c r="AD21" s="365"/>
      <c r="AE21" s="366"/>
      <c r="AF21" s="364"/>
      <c r="AG21" s="365"/>
      <c r="AH21" s="366"/>
      <c r="AI21" s="367"/>
      <c r="AJ21" s="368"/>
      <c r="AK21" s="369"/>
      <c r="AL21" s="364"/>
      <c r="AM21" s="365"/>
      <c r="AN21" s="366"/>
      <c r="AO21" s="364"/>
      <c r="AP21" s="365"/>
      <c r="AQ21" s="366"/>
      <c r="AR21" s="364"/>
      <c r="AS21" s="365"/>
      <c r="AT21" s="366"/>
      <c r="AU21" s="364"/>
      <c r="AV21" s="365"/>
      <c r="AW21" s="366"/>
      <c r="AX21" s="364"/>
      <c r="AY21" s="365"/>
      <c r="AZ21" s="366"/>
      <c r="BA21" s="364"/>
      <c r="BB21" s="365"/>
      <c r="BC21" s="366"/>
      <c r="BD21" s="364"/>
      <c r="BE21" s="365"/>
      <c r="BF21" s="366"/>
      <c r="BG21" s="367"/>
      <c r="BH21" s="368"/>
      <c r="BI21" s="369"/>
      <c r="BJ21" s="266">
        <f t="shared" si="0"/>
        <v>0</v>
      </c>
      <c r="BK21" s="267"/>
      <c r="BL21" s="267"/>
      <c r="BM21" s="268"/>
    </row>
    <row r="22" spans="1:65" ht="21.2" customHeight="1">
      <c r="A22" s="183"/>
      <c r="B22" s="185"/>
      <c r="C22" s="166"/>
      <c r="D22" s="166"/>
      <c r="E22" s="166"/>
      <c r="F22" s="166"/>
      <c r="G22" s="319"/>
      <c r="H22" s="320"/>
      <c r="I22" s="320"/>
      <c r="J22" s="320"/>
      <c r="K22" s="361"/>
      <c r="L22" s="238"/>
      <c r="M22" s="239"/>
      <c r="N22" s="267"/>
      <c r="O22" s="267"/>
      <c r="P22" s="268"/>
      <c r="Q22" s="266"/>
      <c r="R22" s="267"/>
      <c r="S22" s="268"/>
      <c r="T22" s="266"/>
      <c r="U22" s="267"/>
      <c r="V22" s="268"/>
      <c r="W22" s="266"/>
      <c r="X22" s="267"/>
      <c r="Y22" s="268"/>
      <c r="Z22" s="266"/>
      <c r="AA22" s="267"/>
      <c r="AB22" s="268"/>
      <c r="AC22" s="266"/>
      <c r="AD22" s="267"/>
      <c r="AE22" s="268"/>
      <c r="AF22" s="266"/>
      <c r="AG22" s="267"/>
      <c r="AH22" s="268"/>
      <c r="AI22" s="266"/>
      <c r="AJ22" s="267"/>
      <c r="AK22" s="268"/>
      <c r="AL22" s="266"/>
      <c r="AM22" s="267"/>
      <c r="AN22" s="268"/>
      <c r="AO22" s="266"/>
      <c r="AP22" s="267"/>
      <c r="AQ22" s="268"/>
      <c r="AR22" s="266"/>
      <c r="AS22" s="267"/>
      <c r="AT22" s="268"/>
      <c r="AU22" s="266"/>
      <c r="AV22" s="267"/>
      <c r="AW22" s="268"/>
      <c r="AX22" s="266"/>
      <c r="AY22" s="267"/>
      <c r="AZ22" s="268"/>
      <c r="BA22" s="266"/>
      <c r="BB22" s="267"/>
      <c r="BC22" s="268"/>
      <c r="BD22" s="266"/>
      <c r="BE22" s="267"/>
      <c r="BF22" s="268"/>
      <c r="BG22" s="266"/>
      <c r="BH22" s="267"/>
      <c r="BI22" s="268"/>
      <c r="BJ22" s="266">
        <f t="shared" si="0"/>
        <v>0</v>
      </c>
      <c r="BK22" s="267"/>
      <c r="BL22" s="267"/>
      <c r="BM22" s="268"/>
    </row>
    <row r="23" spans="1:65" ht="21.2" customHeight="1">
      <c r="A23" s="183"/>
      <c r="B23" s="185"/>
      <c r="C23" s="166"/>
      <c r="D23" s="166"/>
      <c r="E23" s="166"/>
      <c r="F23" s="166"/>
      <c r="G23" s="319"/>
      <c r="H23" s="320"/>
      <c r="I23" s="320"/>
      <c r="J23" s="320"/>
      <c r="K23" s="361"/>
      <c r="L23" s="238"/>
      <c r="M23" s="239"/>
      <c r="N23" s="267"/>
      <c r="O23" s="267"/>
      <c r="P23" s="268"/>
      <c r="Q23" s="266"/>
      <c r="R23" s="267"/>
      <c r="S23" s="268"/>
      <c r="T23" s="266"/>
      <c r="U23" s="267"/>
      <c r="V23" s="268"/>
      <c r="W23" s="266"/>
      <c r="X23" s="267"/>
      <c r="Y23" s="268"/>
      <c r="Z23" s="266"/>
      <c r="AA23" s="267"/>
      <c r="AB23" s="268"/>
      <c r="AC23" s="266"/>
      <c r="AD23" s="267"/>
      <c r="AE23" s="268"/>
      <c r="AF23" s="266"/>
      <c r="AG23" s="267"/>
      <c r="AH23" s="268"/>
      <c r="AI23" s="266"/>
      <c r="AJ23" s="267"/>
      <c r="AK23" s="268"/>
      <c r="AL23" s="266"/>
      <c r="AM23" s="267"/>
      <c r="AN23" s="268"/>
      <c r="AO23" s="266"/>
      <c r="AP23" s="267"/>
      <c r="AQ23" s="268"/>
      <c r="AR23" s="266"/>
      <c r="AS23" s="267"/>
      <c r="AT23" s="268"/>
      <c r="AU23" s="266"/>
      <c r="AV23" s="267"/>
      <c r="AW23" s="268"/>
      <c r="AX23" s="266"/>
      <c r="AY23" s="267"/>
      <c r="AZ23" s="268"/>
      <c r="BA23" s="266"/>
      <c r="BB23" s="267"/>
      <c r="BC23" s="268"/>
      <c r="BD23" s="266"/>
      <c r="BE23" s="267"/>
      <c r="BF23" s="268"/>
      <c r="BG23" s="266"/>
      <c r="BH23" s="267"/>
      <c r="BI23" s="268"/>
      <c r="BJ23" s="266">
        <f t="shared" si="0"/>
        <v>0</v>
      </c>
      <c r="BK23" s="267"/>
      <c r="BL23" s="267"/>
      <c r="BM23" s="268"/>
    </row>
    <row r="24" spans="1:65" ht="21.2" customHeight="1">
      <c r="A24" s="183"/>
      <c r="B24" s="185"/>
      <c r="C24" s="166"/>
      <c r="D24" s="166"/>
      <c r="E24" s="166"/>
      <c r="F24" s="166"/>
      <c r="G24" s="319"/>
      <c r="H24" s="320"/>
      <c r="I24" s="320"/>
      <c r="J24" s="320"/>
      <c r="K24" s="361"/>
      <c r="L24" s="238"/>
      <c r="M24" s="239"/>
      <c r="N24" s="267"/>
      <c r="O24" s="267"/>
      <c r="P24" s="268"/>
      <c r="Q24" s="266"/>
      <c r="R24" s="267"/>
      <c r="S24" s="268"/>
      <c r="T24" s="266"/>
      <c r="U24" s="267"/>
      <c r="V24" s="268"/>
      <c r="W24" s="266"/>
      <c r="X24" s="267"/>
      <c r="Y24" s="268"/>
      <c r="Z24" s="266"/>
      <c r="AA24" s="267"/>
      <c r="AB24" s="268"/>
      <c r="AC24" s="266"/>
      <c r="AD24" s="267"/>
      <c r="AE24" s="268"/>
      <c r="AF24" s="266"/>
      <c r="AG24" s="267"/>
      <c r="AH24" s="268"/>
      <c r="AI24" s="266"/>
      <c r="AJ24" s="267"/>
      <c r="AK24" s="268"/>
      <c r="AL24" s="266"/>
      <c r="AM24" s="267"/>
      <c r="AN24" s="268"/>
      <c r="AO24" s="364"/>
      <c r="AP24" s="365"/>
      <c r="AQ24" s="366"/>
      <c r="AR24" s="266"/>
      <c r="AS24" s="267"/>
      <c r="AT24" s="268"/>
      <c r="AU24" s="266"/>
      <c r="AV24" s="267"/>
      <c r="AW24" s="268"/>
      <c r="AX24" s="266"/>
      <c r="AY24" s="267"/>
      <c r="AZ24" s="268"/>
      <c r="BA24" s="266"/>
      <c r="BB24" s="267"/>
      <c r="BC24" s="268"/>
      <c r="BD24" s="266"/>
      <c r="BE24" s="267"/>
      <c r="BF24" s="268"/>
      <c r="BG24" s="266"/>
      <c r="BH24" s="267"/>
      <c r="BI24" s="268"/>
      <c r="BJ24" s="266">
        <f t="shared" si="0"/>
        <v>0</v>
      </c>
      <c r="BK24" s="267"/>
      <c r="BL24" s="267"/>
      <c r="BM24" s="268"/>
    </row>
    <row r="25" spans="1:65" ht="21.2" customHeight="1">
      <c r="A25" s="183"/>
      <c r="B25" s="185"/>
      <c r="C25" s="166"/>
      <c r="D25" s="166"/>
      <c r="E25" s="166"/>
      <c r="F25" s="166"/>
      <c r="G25" s="319"/>
      <c r="H25" s="320"/>
      <c r="I25" s="320"/>
      <c r="J25" s="320"/>
      <c r="K25" s="361"/>
      <c r="L25" s="238"/>
      <c r="M25" s="239"/>
      <c r="N25" s="267"/>
      <c r="O25" s="267"/>
      <c r="P25" s="268"/>
      <c r="Q25" s="266"/>
      <c r="R25" s="267"/>
      <c r="S25" s="268"/>
      <c r="T25" s="266"/>
      <c r="U25" s="267"/>
      <c r="V25" s="268"/>
      <c r="W25" s="266"/>
      <c r="X25" s="267"/>
      <c r="Y25" s="268"/>
      <c r="Z25" s="266"/>
      <c r="AA25" s="267"/>
      <c r="AB25" s="268"/>
      <c r="AC25" s="266"/>
      <c r="AD25" s="267"/>
      <c r="AE25" s="268"/>
      <c r="AF25" s="266"/>
      <c r="AG25" s="267"/>
      <c r="AH25" s="268"/>
      <c r="AI25" s="266"/>
      <c r="AJ25" s="267"/>
      <c r="AK25" s="268"/>
      <c r="AL25" s="266"/>
      <c r="AM25" s="267"/>
      <c r="AN25" s="268"/>
      <c r="AO25" s="266"/>
      <c r="AP25" s="267"/>
      <c r="AQ25" s="268"/>
      <c r="AR25" s="266"/>
      <c r="AS25" s="267"/>
      <c r="AT25" s="268"/>
      <c r="AU25" s="266"/>
      <c r="AV25" s="267"/>
      <c r="AW25" s="268"/>
      <c r="AX25" s="266"/>
      <c r="AY25" s="267"/>
      <c r="AZ25" s="268"/>
      <c r="BA25" s="266"/>
      <c r="BB25" s="267"/>
      <c r="BC25" s="268"/>
      <c r="BD25" s="266"/>
      <c r="BE25" s="267"/>
      <c r="BF25" s="268"/>
      <c r="BG25" s="266"/>
      <c r="BH25" s="267"/>
      <c r="BI25" s="268"/>
      <c r="BJ25" s="266">
        <f t="shared" si="0"/>
        <v>0</v>
      </c>
      <c r="BK25" s="267"/>
      <c r="BL25" s="267"/>
      <c r="BM25" s="268"/>
    </row>
    <row r="26" spans="1:65" ht="21.2" customHeight="1">
      <c r="A26" s="183"/>
      <c r="B26" s="186"/>
      <c r="C26" s="187" t="s">
        <v>127</v>
      </c>
      <c r="D26" s="187"/>
      <c r="E26" s="187"/>
      <c r="F26" s="187"/>
      <c r="G26" s="319"/>
      <c r="H26" s="320"/>
      <c r="I26" s="320"/>
      <c r="J26" s="320"/>
      <c r="K26" s="361"/>
      <c r="L26" s="238"/>
      <c r="M26" s="239"/>
      <c r="N26" s="267"/>
      <c r="O26" s="267"/>
      <c r="P26" s="268"/>
      <c r="Q26" s="266"/>
      <c r="R26" s="267"/>
      <c r="S26" s="268"/>
      <c r="T26" s="266"/>
      <c r="U26" s="267"/>
      <c r="V26" s="268"/>
      <c r="W26" s="266"/>
      <c r="X26" s="267"/>
      <c r="Y26" s="268"/>
      <c r="Z26" s="266"/>
      <c r="AA26" s="267"/>
      <c r="AB26" s="268"/>
      <c r="AC26" s="266"/>
      <c r="AD26" s="267"/>
      <c r="AE26" s="268"/>
      <c r="AF26" s="266"/>
      <c r="AG26" s="267"/>
      <c r="AH26" s="268"/>
      <c r="AI26" s="266"/>
      <c r="AJ26" s="267"/>
      <c r="AK26" s="268"/>
      <c r="AL26" s="266"/>
      <c r="AM26" s="267"/>
      <c r="AN26" s="268"/>
      <c r="AO26" s="266"/>
      <c r="AP26" s="267"/>
      <c r="AQ26" s="268"/>
      <c r="AR26" s="266"/>
      <c r="AS26" s="267"/>
      <c r="AT26" s="268"/>
      <c r="AU26" s="266"/>
      <c r="AV26" s="267"/>
      <c r="AW26" s="268"/>
      <c r="AX26" s="266"/>
      <c r="AY26" s="267"/>
      <c r="AZ26" s="268"/>
      <c r="BA26" s="266"/>
      <c r="BB26" s="267"/>
      <c r="BC26" s="268"/>
      <c r="BD26" s="266"/>
      <c r="BE26" s="267"/>
      <c r="BF26" s="268"/>
      <c r="BG26" s="266"/>
      <c r="BH26" s="267"/>
      <c r="BI26" s="268"/>
      <c r="BJ26" s="266">
        <f t="shared" si="0"/>
        <v>0</v>
      </c>
      <c r="BK26" s="267"/>
      <c r="BL26" s="267"/>
      <c r="BM26" s="268"/>
    </row>
    <row r="27" spans="1:65" ht="21.2" customHeight="1">
      <c r="A27" s="183"/>
      <c r="B27" s="186"/>
      <c r="C27" s="187" t="s">
        <v>128</v>
      </c>
      <c r="D27" s="187"/>
      <c r="E27" s="187"/>
      <c r="F27" s="187"/>
      <c r="G27" s="319"/>
      <c r="H27" s="320"/>
      <c r="I27" s="320"/>
      <c r="J27" s="320"/>
      <c r="K27" s="361"/>
      <c r="L27" s="238"/>
      <c r="M27" s="239"/>
      <c r="N27" s="267"/>
      <c r="O27" s="267"/>
      <c r="P27" s="268"/>
      <c r="Q27" s="266"/>
      <c r="R27" s="267"/>
      <c r="S27" s="268"/>
      <c r="T27" s="266"/>
      <c r="U27" s="267"/>
      <c r="V27" s="268"/>
      <c r="W27" s="266"/>
      <c r="X27" s="267"/>
      <c r="Y27" s="268"/>
      <c r="Z27" s="266"/>
      <c r="AA27" s="267"/>
      <c r="AB27" s="268"/>
      <c r="AC27" s="266"/>
      <c r="AD27" s="267"/>
      <c r="AE27" s="268"/>
      <c r="AF27" s="266"/>
      <c r="AG27" s="267"/>
      <c r="AH27" s="268"/>
      <c r="AI27" s="266"/>
      <c r="AJ27" s="267"/>
      <c r="AK27" s="268"/>
      <c r="AL27" s="266"/>
      <c r="AM27" s="267"/>
      <c r="AN27" s="268"/>
      <c r="AO27" s="266"/>
      <c r="AP27" s="267"/>
      <c r="AQ27" s="268"/>
      <c r="AR27" s="266"/>
      <c r="AS27" s="267"/>
      <c r="AT27" s="268"/>
      <c r="AU27" s="266"/>
      <c r="AV27" s="267"/>
      <c r="AW27" s="268"/>
      <c r="AX27" s="266"/>
      <c r="AY27" s="267"/>
      <c r="AZ27" s="268"/>
      <c r="BA27" s="266"/>
      <c r="BB27" s="267"/>
      <c r="BC27" s="268"/>
      <c r="BD27" s="266"/>
      <c r="BE27" s="267"/>
      <c r="BF27" s="268"/>
      <c r="BG27" s="266"/>
      <c r="BH27" s="267"/>
      <c r="BI27" s="268"/>
      <c r="BJ27" s="266">
        <f t="shared" si="0"/>
        <v>0</v>
      </c>
      <c r="BK27" s="267"/>
      <c r="BL27" s="267"/>
      <c r="BM27" s="268"/>
    </row>
    <row r="28" spans="1:65" ht="21.2" customHeight="1">
      <c r="A28" s="362"/>
      <c r="B28" s="363"/>
      <c r="C28" s="187" t="s">
        <v>129</v>
      </c>
      <c r="D28" s="187"/>
      <c r="E28" s="187"/>
      <c r="F28" s="187"/>
      <c r="G28" s="319"/>
      <c r="H28" s="320"/>
      <c r="I28" s="320"/>
      <c r="J28" s="320"/>
      <c r="K28" s="361"/>
      <c r="L28" s="238"/>
      <c r="M28" s="239"/>
      <c r="N28" s="267"/>
      <c r="O28" s="267"/>
      <c r="P28" s="268"/>
      <c r="Q28" s="266"/>
      <c r="R28" s="267"/>
      <c r="S28" s="268"/>
      <c r="T28" s="266"/>
      <c r="U28" s="267"/>
      <c r="V28" s="268"/>
      <c r="W28" s="266"/>
      <c r="X28" s="267"/>
      <c r="Y28" s="268"/>
      <c r="Z28" s="266"/>
      <c r="AA28" s="267"/>
      <c r="AB28" s="268"/>
      <c r="AC28" s="266"/>
      <c r="AD28" s="267"/>
      <c r="AE28" s="268"/>
      <c r="AF28" s="266"/>
      <c r="AG28" s="267"/>
      <c r="AH28" s="268"/>
      <c r="AI28" s="266"/>
      <c r="AJ28" s="267"/>
      <c r="AK28" s="268"/>
      <c r="AL28" s="266"/>
      <c r="AM28" s="267"/>
      <c r="AN28" s="268"/>
      <c r="AO28" s="266"/>
      <c r="AP28" s="267"/>
      <c r="AQ28" s="268"/>
      <c r="AR28" s="266"/>
      <c r="AS28" s="267"/>
      <c r="AT28" s="268"/>
      <c r="AU28" s="266"/>
      <c r="AV28" s="267"/>
      <c r="AW28" s="268"/>
      <c r="AX28" s="266"/>
      <c r="AY28" s="267"/>
      <c r="AZ28" s="268"/>
      <c r="BA28" s="266"/>
      <c r="BB28" s="267"/>
      <c r="BC28" s="268"/>
      <c r="BD28" s="266"/>
      <c r="BE28" s="267"/>
      <c r="BF28" s="268"/>
      <c r="BG28" s="266"/>
      <c r="BH28" s="267"/>
      <c r="BI28" s="268"/>
      <c r="BJ28" s="266">
        <f t="shared" si="0"/>
        <v>0</v>
      </c>
      <c r="BK28" s="267"/>
      <c r="BL28" s="267"/>
      <c r="BM28" s="268"/>
    </row>
    <row r="29" spans="1:65" ht="21.2" customHeight="1">
      <c r="A29" s="188"/>
      <c r="B29" s="179"/>
      <c r="C29" s="187" t="s">
        <v>130</v>
      </c>
      <c r="D29" s="187"/>
      <c r="E29" s="187"/>
      <c r="F29" s="187"/>
      <c r="G29" s="319"/>
      <c r="H29" s="320"/>
      <c r="I29" s="320"/>
      <c r="J29" s="320"/>
      <c r="K29" s="361"/>
      <c r="L29" s="238"/>
      <c r="M29" s="239"/>
      <c r="N29" s="267"/>
      <c r="O29" s="267"/>
      <c r="P29" s="268"/>
      <c r="Q29" s="266"/>
      <c r="R29" s="267"/>
      <c r="S29" s="268"/>
      <c r="T29" s="266"/>
      <c r="U29" s="267"/>
      <c r="V29" s="268"/>
      <c r="W29" s="266"/>
      <c r="X29" s="267"/>
      <c r="Y29" s="268"/>
      <c r="Z29" s="266"/>
      <c r="AA29" s="267"/>
      <c r="AB29" s="268"/>
      <c r="AC29" s="266"/>
      <c r="AD29" s="267"/>
      <c r="AE29" s="268"/>
      <c r="AF29" s="266"/>
      <c r="AG29" s="267"/>
      <c r="AH29" s="268"/>
      <c r="AI29" s="266"/>
      <c r="AJ29" s="267"/>
      <c r="AK29" s="268"/>
      <c r="AL29" s="266"/>
      <c r="AM29" s="267"/>
      <c r="AN29" s="268"/>
      <c r="AO29" s="266"/>
      <c r="AP29" s="267"/>
      <c r="AQ29" s="268"/>
      <c r="AR29" s="266"/>
      <c r="AS29" s="267"/>
      <c r="AT29" s="268"/>
      <c r="AU29" s="266"/>
      <c r="AV29" s="267"/>
      <c r="AW29" s="268"/>
      <c r="AX29" s="266"/>
      <c r="AY29" s="267"/>
      <c r="AZ29" s="268"/>
      <c r="BA29" s="266"/>
      <c r="BB29" s="267"/>
      <c r="BC29" s="268"/>
      <c r="BD29" s="266"/>
      <c r="BE29" s="267"/>
      <c r="BF29" s="268"/>
      <c r="BG29" s="266"/>
      <c r="BH29" s="267"/>
      <c r="BI29" s="268"/>
      <c r="BJ29" s="266">
        <f t="shared" si="0"/>
        <v>0</v>
      </c>
      <c r="BK29" s="267"/>
      <c r="BL29" s="267"/>
      <c r="BM29" s="268"/>
    </row>
    <row r="30" spans="1:65" ht="21.2" customHeight="1">
      <c r="A30" s="188"/>
      <c r="B30" s="179"/>
      <c r="C30" s="187" t="s">
        <v>131</v>
      </c>
      <c r="D30" s="187"/>
      <c r="E30" s="187"/>
      <c r="F30" s="187"/>
      <c r="G30" s="319"/>
      <c r="H30" s="320"/>
      <c r="I30" s="320"/>
      <c r="J30" s="320"/>
      <c r="K30" s="361"/>
      <c r="L30" s="238"/>
      <c r="M30" s="239"/>
      <c r="N30" s="267"/>
      <c r="O30" s="267"/>
      <c r="P30" s="268"/>
      <c r="Q30" s="266"/>
      <c r="R30" s="267"/>
      <c r="S30" s="268"/>
      <c r="T30" s="266"/>
      <c r="U30" s="267"/>
      <c r="V30" s="268"/>
      <c r="W30" s="266"/>
      <c r="X30" s="267"/>
      <c r="Y30" s="268"/>
      <c r="Z30" s="266"/>
      <c r="AA30" s="267"/>
      <c r="AB30" s="268"/>
      <c r="AC30" s="266"/>
      <c r="AD30" s="267"/>
      <c r="AE30" s="268"/>
      <c r="AF30" s="266"/>
      <c r="AG30" s="267"/>
      <c r="AH30" s="268"/>
      <c r="AI30" s="266"/>
      <c r="AJ30" s="267"/>
      <c r="AK30" s="268"/>
      <c r="AL30" s="266"/>
      <c r="AM30" s="267"/>
      <c r="AN30" s="268"/>
      <c r="AO30" s="266"/>
      <c r="AP30" s="267"/>
      <c r="AQ30" s="268"/>
      <c r="AR30" s="266"/>
      <c r="AS30" s="267"/>
      <c r="AT30" s="268"/>
      <c r="AU30" s="266"/>
      <c r="AV30" s="267"/>
      <c r="AW30" s="268"/>
      <c r="AX30" s="266"/>
      <c r="AY30" s="267"/>
      <c r="AZ30" s="268"/>
      <c r="BA30" s="266"/>
      <c r="BB30" s="267"/>
      <c r="BC30" s="268"/>
      <c r="BD30" s="266"/>
      <c r="BE30" s="267"/>
      <c r="BF30" s="268"/>
      <c r="BG30" s="266"/>
      <c r="BH30" s="267"/>
      <c r="BI30" s="268"/>
      <c r="BJ30" s="266">
        <f t="shared" si="0"/>
        <v>0</v>
      </c>
      <c r="BK30" s="267"/>
      <c r="BL30" s="267"/>
      <c r="BM30" s="268"/>
    </row>
    <row r="31" spans="1:65" ht="21.2" customHeight="1">
      <c r="A31" s="362"/>
      <c r="B31" s="363"/>
      <c r="C31" s="187" t="s">
        <v>132</v>
      </c>
      <c r="D31" s="187"/>
      <c r="E31" s="187"/>
      <c r="F31" s="189"/>
      <c r="G31" s="319"/>
      <c r="H31" s="320"/>
      <c r="I31" s="320"/>
      <c r="J31" s="320"/>
      <c r="K31" s="361"/>
      <c r="L31" s="238"/>
      <c r="M31" s="239"/>
      <c r="N31" s="267"/>
      <c r="O31" s="267"/>
      <c r="P31" s="268"/>
      <c r="Q31" s="266"/>
      <c r="R31" s="267"/>
      <c r="S31" s="268"/>
      <c r="T31" s="266"/>
      <c r="U31" s="267"/>
      <c r="V31" s="268"/>
      <c r="W31" s="266"/>
      <c r="X31" s="267"/>
      <c r="Y31" s="268"/>
      <c r="Z31" s="266"/>
      <c r="AA31" s="267"/>
      <c r="AB31" s="268"/>
      <c r="AC31" s="266"/>
      <c r="AD31" s="267"/>
      <c r="AE31" s="268"/>
      <c r="AF31" s="266"/>
      <c r="AG31" s="267"/>
      <c r="AH31" s="268"/>
      <c r="AI31" s="266"/>
      <c r="AJ31" s="267"/>
      <c r="AK31" s="268"/>
      <c r="AL31" s="266"/>
      <c r="AM31" s="267"/>
      <c r="AN31" s="268"/>
      <c r="AO31" s="266"/>
      <c r="AP31" s="267"/>
      <c r="AQ31" s="268"/>
      <c r="AR31" s="266"/>
      <c r="AS31" s="267"/>
      <c r="AT31" s="268"/>
      <c r="AU31" s="266"/>
      <c r="AV31" s="267"/>
      <c r="AW31" s="268"/>
      <c r="AX31" s="266"/>
      <c r="AY31" s="267"/>
      <c r="AZ31" s="268"/>
      <c r="BA31" s="266"/>
      <c r="BB31" s="267"/>
      <c r="BC31" s="268"/>
      <c r="BD31" s="266"/>
      <c r="BE31" s="267"/>
      <c r="BF31" s="268"/>
      <c r="BG31" s="266"/>
      <c r="BH31" s="267"/>
      <c r="BI31" s="268"/>
      <c r="BJ31" s="266">
        <f t="shared" si="0"/>
        <v>0</v>
      </c>
      <c r="BK31" s="267"/>
      <c r="BL31" s="267"/>
      <c r="BM31" s="268"/>
    </row>
    <row r="32" spans="1:65" ht="21.2" customHeight="1" thickBot="1">
      <c r="A32" s="190"/>
      <c r="B32" s="179"/>
      <c r="C32" s="191" t="s">
        <v>133</v>
      </c>
      <c r="D32" s="191"/>
      <c r="E32" s="191"/>
      <c r="F32" s="192"/>
      <c r="G32" s="319"/>
      <c r="H32" s="320"/>
      <c r="I32" s="320"/>
      <c r="J32" s="320"/>
      <c r="K32" s="361"/>
      <c r="L32" s="240"/>
      <c r="M32" s="241"/>
      <c r="N32" s="267"/>
      <c r="O32" s="267"/>
      <c r="P32" s="268"/>
      <c r="Q32" s="266"/>
      <c r="R32" s="267"/>
      <c r="S32" s="268"/>
      <c r="T32" s="266"/>
      <c r="U32" s="267"/>
      <c r="V32" s="268"/>
      <c r="W32" s="266"/>
      <c r="X32" s="267"/>
      <c r="Y32" s="268"/>
      <c r="Z32" s="266"/>
      <c r="AA32" s="267"/>
      <c r="AB32" s="268"/>
      <c r="AC32" s="266"/>
      <c r="AD32" s="267"/>
      <c r="AE32" s="268"/>
      <c r="AF32" s="266"/>
      <c r="AG32" s="267"/>
      <c r="AH32" s="268"/>
      <c r="AI32" s="266"/>
      <c r="AJ32" s="267"/>
      <c r="AK32" s="268"/>
      <c r="AL32" s="266"/>
      <c r="AM32" s="267"/>
      <c r="AN32" s="268"/>
      <c r="AO32" s="266"/>
      <c r="AP32" s="267"/>
      <c r="AQ32" s="268"/>
      <c r="AR32" s="266"/>
      <c r="AS32" s="267"/>
      <c r="AT32" s="268"/>
      <c r="AU32" s="266"/>
      <c r="AV32" s="267"/>
      <c r="AW32" s="268"/>
      <c r="AX32" s="266"/>
      <c r="AY32" s="267"/>
      <c r="AZ32" s="268"/>
      <c r="BA32" s="266"/>
      <c r="BB32" s="267"/>
      <c r="BC32" s="268"/>
      <c r="BD32" s="266"/>
      <c r="BE32" s="267"/>
      <c r="BF32" s="268"/>
      <c r="BG32" s="266"/>
      <c r="BH32" s="267"/>
      <c r="BI32" s="268"/>
      <c r="BJ32" s="266">
        <f t="shared" si="0"/>
        <v>0</v>
      </c>
      <c r="BK32" s="267"/>
      <c r="BL32" s="267"/>
      <c r="BM32" s="268"/>
    </row>
    <row r="33" spans="1:66" s="224" customFormat="1" ht="21.2" customHeight="1">
      <c r="A33" s="225"/>
      <c r="B33" s="226"/>
      <c r="C33" s="227" t="s">
        <v>134</v>
      </c>
      <c r="D33" s="228"/>
      <c r="E33" s="228"/>
      <c r="F33" s="228"/>
      <c r="G33" s="229"/>
      <c r="H33" s="355" t="s">
        <v>117</v>
      </c>
      <c r="I33" s="356"/>
      <c r="J33" s="356"/>
      <c r="K33" s="357"/>
      <c r="L33" s="230" t="s">
        <v>118</v>
      </c>
      <c r="M33" s="231" t="s">
        <v>118</v>
      </c>
      <c r="N33" s="358">
        <f>SUM(N15:P32)</f>
        <v>0</v>
      </c>
      <c r="O33" s="353"/>
      <c r="P33" s="353"/>
      <c r="Q33" s="359">
        <f>SUM(Q15:S32)</f>
        <v>0</v>
      </c>
      <c r="R33" s="353"/>
      <c r="S33" s="354"/>
      <c r="T33" s="353">
        <f>SUM(T15:V32)</f>
        <v>0</v>
      </c>
      <c r="U33" s="353"/>
      <c r="V33" s="354"/>
      <c r="W33" s="353">
        <f>SUM(W15:Y32)</f>
        <v>0</v>
      </c>
      <c r="X33" s="353"/>
      <c r="Y33" s="354"/>
      <c r="Z33" s="353">
        <f>SUM(Z15:AB32)</f>
        <v>0</v>
      </c>
      <c r="AA33" s="353"/>
      <c r="AB33" s="354"/>
      <c r="AC33" s="353">
        <f>SUM(AC15:AE32)</f>
        <v>0</v>
      </c>
      <c r="AD33" s="353"/>
      <c r="AE33" s="354"/>
      <c r="AF33" s="353">
        <f>SUM(AF15:AH32)</f>
        <v>0</v>
      </c>
      <c r="AG33" s="353"/>
      <c r="AH33" s="353"/>
      <c r="AI33" s="359">
        <f>SUM(AI15:AK32)</f>
        <v>0</v>
      </c>
      <c r="AJ33" s="353"/>
      <c r="AK33" s="354"/>
      <c r="AL33" s="353">
        <f>SUM(AL15:AN32)</f>
        <v>0</v>
      </c>
      <c r="AM33" s="353"/>
      <c r="AN33" s="354"/>
      <c r="AO33" s="353">
        <f>SUM(AO15:AQ32)</f>
        <v>0</v>
      </c>
      <c r="AP33" s="353"/>
      <c r="AQ33" s="354"/>
      <c r="AR33" s="353">
        <f>SUM(AR15:AT32)</f>
        <v>0</v>
      </c>
      <c r="AS33" s="353"/>
      <c r="AT33" s="354"/>
      <c r="AU33" s="353">
        <f>SUM(AU15:AW32)</f>
        <v>0</v>
      </c>
      <c r="AV33" s="353"/>
      <c r="AW33" s="354"/>
      <c r="AX33" s="353">
        <f>SUM(AX15:AZ32)</f>
        <v>0</v>
      </c>
      <c r="AY33" s="353"/>
      <c r="AZ33" s="354"/>
      <c r="BA33" s="353">
        <f>SUM(BA15:BC32)</f>
        <v>0</v>
      </c>
      <c r="BB33" s="353"/>
      <c r="BC33" s="354"/>
      <c r="BD33" s="353">
        <f>SUM(BD15:BF32)</f>
        <v>0</v>
      </c>
      <c r="BE33" s="353"/>
      <c r="BF33" s="353"/>
      <c r="BG33" s="359">
        <f>SUM(BG15:BI32)</f>
        <v>0</v>
      </c>
      <c r="BH33" s="353"/>
      <c r="BI33" s="354"/>
      <c r="BJ33" s="359">
        <f t="shared" si="0"/>
        <v>0</v>
      </c>
      <c r="BK33" s="353"/>
      <c r="BL33" s="353"/>
      <c r="BM33" s="360"/>
      <c r="BN33" s="232">
        <f>SUM(BJ15:BM32)</f>
        <v>0</v>
      </c>
    </row>
    <row r="34" spans="1:66" s="224" customFormat="1" ht="21.2" customHeight="1" thickBot="1">
      <c r="A34" s="347"/>
      <c r="B34" s="348"/>
      <c r="C34" s="218"/>
      <c r="D34" s="219"/>
      <c r="E34" s="219"/>
      <c r="F34" s="219"/>
      <c r="G34" s="220"/>
      <c r="H34" s="349" t="s">
        <v>119</v>
      </c>
      <c r="I34" s="350"/>
      <c r="J34" s="350"/>
      <c r="K34" s="351"/>
      <c r="L34" s="221" t="s">
        <v>118</v>
      </c>
      <c r="M34" s="222" t="s">
        <v>118</v>
      </c>
      <c r="N34" s="352">
        <f>COUNTA(N15:P32)</f>
        <v>0</v>
      </c>
      <c r="O34" s="252"/>
      <c r="P34" s="223" t="s">
        <v>66</v>
      </c>
      <c r="Q34" s="251">
        <f>COUNTA(Q15:S32)</f>
        <v>0</v>
      </c>
      <c r="R34" s="252"/>
      <c r="S34" s="223" t="s">
        <v>66</v>
      </c>
      <c r="T34" s="251">
        <f>COUNTA(T15:V32)</f>
        <v>0</v>
      </c>
      <c r="U34" s="252"/>
      <c r="V34" s="223" t="s">
        <v>66</v>
      </c>
      <c r="W34" s="251">
        <f>COUNTA(W15:Y32)</f>
        <v>0</v>
      </c>
      <c r="X34" s="252"/>
      <c r="Y34" s="223" t="s">
        <v>66</v>
      </c>
      <c r="Z34" s="251">
        <f>COUNTA(Z15:AB32)</f>
        <v>0</v>
      </c>
      <c r="AA34" s="252"/>
      <c r="AB34" s="223" t="s">
        <v>66</v>
      </c>
      <c r="AC34" s="251">
        <f>COUNTA(AC15:AE32)</f>
        <v>0</v>
      </c>
      <c r="AD34" s="252"/>
      <c r="AE34" s="223" t="s">
        <v>66</v>
      </c>
      <c r="AF34" s="251">
        <f>COUNTA(AF15:AH32)</f>
        <v>0</v>
      </c>
      <c r="AG34" s="252"/>
      <c r="AH34" s="223" t="s">
        <v>66</v>
      </c>
      <c r="AI34" s="251">
        <f>COUNTA(AI15:AK32)</f>
        <v>0</v>
      </c>
      <c r="AJ34" s="252"/>
      <c r="AK34" s="223" t="s">
        <v>66</v>
      </c>
      <c r="AL34" s="251">
        <f>COUNTA(AL15:AN32)</f>
        <v>0</v>
      </c>
      <c r="AM34" s="252"/>
      <c r="AN34" s="223" t="s">
        <v>66</v>
      </c>
      <c r="AO34" s="251">
        <f>COUNTA(AO15:AQ32)</f>
        <v>0</v>
      </c>
      <c r="AP34" s="252"/>
      <c r="AQ34" s="223" t="s">
        <v>66</v>
      </c>
      <c r="AR34" s="251">
        <f>COUNTA(AR15:AT32)</f>
        <v>0</v>
      </c>
      <c r="AS34" s="252"/>
      <c r="AT34" s="223" t="s">
        <v>66</v>
      </c>
      <c r="AU34" s="251">
        <f>COUNTA(AU15:AW32)</f>
        <v>0</v>
      </c>
      <c r="AV34" s="252"/>
      <c r="AW34" s="223" t="s">
        <v>66</v>
      </c>
      <c r="AX34" s="282"/>
      <c r="AY34" s="283"/>
      <c r="AZ34" s="284"/>
      <c r="BA34" s="282"/>
      <c r="BB34" s="283"/>
      <c r="BC34" s="284"/>
      <c r="BD34" s="343"/>
      <c r="BE34" s="343"/>
      <c r="BF34" s="344"/>
      <c r="BG34" s="345"/>
      <c r="BH34" s="343"/>
      <c r="BI34" s="344"/>
      <c r="BJ34" s="337">
        <f>N34+Q34+T34+W34+Z34+AC34+AL34+AO34+AR34+AU34+AF34+AI34</f>
        <v>0</v>
      </c>
      <c r="BK34" s="338"/>
      <c r="BL34" s="339" t="s">
        <v>120</v>
      </c>
      <c r="BM34" s="340"/>
    </row>
    <row r="35" spans="1:66" ht="21.2" customHeight="1">
      <c r="A35" s="190"/>
      <c r="B35" s="179"/>
      <c r="C35" s="180" t="s">
        <v>135</v>
      </c>
      <c r="D35" s="181"/>
      <c r="E35" s="181"/>
      <c r="F35" s="181"/>
      <c r="G35" s="182"/>
      <c r="H35" s="311" t="s">
        <v>117</v>
      </c>
      <c r="I35" s="312"/>
      <c r="J35" s="312"/>
      <c r="K35" s="313"/>
      <c r="L35" s="170" t="s">
        <v>118</v>
      </c>
      <c r="M35" s="171" t="s">
        <v>118</v>
      </c>
      <c r="N35" s="341">
        <f>SUM(N13+N33)</f>
        <v>0</v>
      </c>
      <c r="O35" s="333"/>
      <c r="P35" s="333"/>
      <c r="Q35" s="342">
        <f>SUM(Q13+Q33)</f>
        <v>0</v>
      </c>
      <c r="R35" s="333"/>
      <c r="S35" s="333"/>
      <c r="T35" s="342">
        <f>SUM(T13+T33)</f>
        <v>0</v>
      </c>
      <c r="U35" s="333"/>
      <c r="V35" s="334"/>
      <c r="W35" s="333">
        <f>SUM(W13+W33)</f>
        <v>0</v>
      </c>
      <c r="X35" s="333"/>
      <c r="Y35" s="334"/>
      <c r="Z35" s="333">
        <f>SUM(Z13+Z33)</f>
        <v>0</v>
      </c>
      <c r="AA35" s="333"/>
      <c r="AB35" s="334"/>
      <c r="AC35" s="333">
        <f>SUM(AC13+AC33)</f>
        <v>0</v>
      </c>
      <c r="AD35" s="333"/>
      <c r="AE35" s="334"/>
      <c r="AF35" s="342">
        <f>SUM(AF13+AF33)</f>
        <v>0</v>
      </c>
      <c r="AG35" s="333"/>
      <c r="AH35" s="334"/>
      <c r="AI35" s="333">
        <f>SUM(AI13+AI33)</f>
        <v>0</v>
      </c>
      <c r="AJ35" s="333"/>
      <c r="AK35" s="334"/>
      <c r="AL35" s="333">
        <f>SUM(AL13+AL33)</f>
        <v>0</v>
      </c>
      <c r="AM35" s="333"/>
      <c r="AN35" s="334"/>
      <c r="AO35" s="333">
        <f>SUM(AO13+AO33)</f>
        <v>0</v>
      </c>
      <c r="AP35" s="333"/>
      <c r="AQ35" s="334"/>
      <c r="AR35" s="333">
        <f>SUM(AR13+AR33)</f>
        <v>0</v>
      </c>
      <c r="AS35" s="333"/>
      <c r="AT35" s="334"/>
      <c r="AU35" s="333">
        <f>SUM(AU13+AU33)</f>
        <v>0</v>
      </c>
      <c r="AV35" s="333"/>
      <c r="AW35" s="334"/>
      <c r="AX35" s="333">
        <f>SUM(AX13+AX33)</f>
        <v>0</v>
      </c>
      <c r="AY35" s="333"/>
      <c r="AZ35" s="334"/>
      <c r="BA35" s="333">
        <f>SUM(BA13+BA33)</f>
        <v>0</v>
      </c>
      <c r="BB35" s="333"/>
      <c r="BC35" s="334"/>
      <c r="BD35" s="342">
        <f>SUM(BD13+BD33)</f>
        <v>0</v>
      </c>
      <c r="BE35" s="333"/>
      <c r="BF35" s="334"/>
      <c r="BG35" s="333">
        <f>SUM(BG13+BG33)</f>
        <v>0</v>
      </c>
      <c r="BH35" s="333"/>
      <c r="BI35" s="334"/>
      <c r="BJ35" s="342">
        <f>SUM(N35:BI35)</f>
        <v>0</v>
      </c>
      <c r="BK35" s="333"/>
      <c r="BL35" s="333"/>
      <c r="BM35" s="346"/>
    </row>
    <row r="36" spans="1:66" ht="21.2" customHeight="1" thickBot="1">
      <c r="A36" s="301"/>
      <c r="B36" s="302"/>
      <c r="C36" s="172" t="s">
        <v>136</v>
      </c>
      <c r="D36" s="173"/>
      <c r="E36" s="173"/>
      <c r="F36" s="173"/>
      <c r="G36" s="174"/>
      <c r="H36" s="303" t="s">
        <v>119</v>
      </c>
      <c r="I36" s="304"/>
      <c r="J36" s="304"/>
      <c r="K36" s="305"/>
      <c r="L36" s="193" t="s">
        <v>118</v>
      </c>
      <c r="M36" s="194" t="s">
        <v>118</v>
      </c>
      <c r="N36" s="306">
        <f>N14+N34</f>
        <v>0</v>
      </c>
      <c r="O36" s="247"/>
      <c r="P36" s="178" t="s">
        <v>66</v>
      </c>
      <c r="Q36" s="246">
        <f>Q14+Q34</f>
        <v>0</v>
      </c>
      <c r="R36" s="247"/>
      <c r="S36" s="178" t="s">
        <v>66</v>
      </c>
      <c r="T36" s="246">
        <f>T14+T34</f>
        <v>0</v>
      </c>
      <c r="U36" s="247"/>
      <c r="V36" s="178" t="s">
        <v>66</v>
      </c>
      <c r="W36" s="246">
        <f>W14+W34</f>
        <v>0</v>
      </c>
      <c r="X36" s="247"/>
      <c r="Y36" s="178" t="s">
        <v>66</v>
      </c>
      <c r="Z36" s="246">
        <f>Z14+Z34</f>
        <v>0</v>
      </c>
      <c r="AA36" s="247"/>
      <c r="AB36" s="178" t="s">
        <v>66</v>
      </c>
      <c r="AC36" s="246">
        <f>AC14+AC34</f>
        <v>0</v>
      </c>
      <c r="AD36" s="247"/>
      <c r="AE36" s="178" t="s">
        <v>66</v>
      </c>
      <c r="AF36" s="246">
        <f>AF14+AF34</f>
        <v>0</v>
      </c>
      <c r="AG36" s="247"/>
      <c r="AH36" s="178" t="s">
        <v>66</v>
      </c>
      <c r="AI36" s="246">
        <f>AI14+AI34</f>
        <v>0</v>
      </c>
      <c r="AJ36" s="247"/>
      <c r="AK36" s="177" t="s">
        <v>66</v>
      </c>
      <c r="AL36" s="247">
        <f>AL14+AL34</f>
        <v>0</v>
      </c>
      <c r="AM36" s="247"/>
      <c r="AN36" s="178" t="s">
        <v>66</v>
      </c>
      <c r="AO36" s="246">
        <f>AO14+AO34</f>
        <v>0</v>
      </c>
      <c r="AP36" s="247"/>
      <c r="AQ36" s="178" t="s">
        <v>66</v>
      </c>
      <c r="AR36" s="246">
        <f>AR14+AR34</f>
        <v>0</v>
      </c>
      <c r="AS36" s="247"/>
      <c r="AT36" s="178" t="s">
        <v>66</v>
      </c>
      <c r="AU36" s="246">
        <f>AU14+AU34</f>
        <v>0</v>
      </c>
      <c r="AV36" s="247"/>
      <c r="AW36" s="177" t="s">
        <v>66</v>
      </c>
      <c r="AX36" s="282"/>
      <c r="AY36" s="283"/>
      <c r="AZ36" s="284"/>
      <c r="BA36" s="282"/>
      <c r="BB36" s="283"/>
      <c r="BC36" s="284"/>
      <c r="BD36" s="282"/>
      <c r="BE36" s="283"/>
      <c r="BF36" s="284"/>
      <c r="BG36" s="282"/>
      <c r="BH36" s="283"/>
      <c r="BI36" s="284"/>
      <c r="BJ36" s="291">
        <f>N36+Q36+T36+W36+Z36+AC36+AL36+AO36+AR36+AU36+AF36+AI36</f>
        <v>0</v>
      </c>
      <c r="BK36" s="276"/>
      <c r="BL36" s="292" t="s">
        <v>120</v>
      </c>
      <c r="BM36" s="293"/>
    </row>
    <row r="37" spans="1:66" ht="21.2" customHeight="1">
      <c r="A37" s="183"/>
      <c r="B37" s="195"/>
      <c r="C37" s="180" t="s">
        <v>137</v>
      </c>
      <c r="D37" s="181"/>
      <c r="E37" s="181"/>
      <c r="F37" s="181"/>
      <c r="G37" s="335"/>
      <c r="H37" s="336"/>
      <c r="I37" s="336"/>
      <c r="J37" s="336"/>
      <c r="K37" s="336"/>
      <c r="L37" s="236"/>
      <c r="M37" s="237"/>
      <c r="N37" s="328"/>
      <c r="O37" s="328"/>
      <c r="P37" s="329"/>
      <c r="Q37" s="327"/>
      <c r="R37" s="328"/>
      <c r="S37" s="329"/>
      <c r="T37" s="327"/>
      <c r="U37" s="328"/>
      <c r="V37" s="329"/>
      <c r="W37" s="327"/>
      <c r="X37" s="328"/>
      <c r="Y37" s="329"/>
      <c r="Z37" s="327"/>
      <c r="AA37" s="328"/>
      <c r="AB37" s="329"/>
      <c r="AC37" s="327"/>
      <c r="AD37" s="328"/>
      <c r="AE37" s="329"/>
      <c r="AF37" s="327"/>
      <c r="AG37" s="328"/>
      <c r="AH37" s="329"/>
      <c r="AI37" s="327"/>
      <c r="AJ37" s="328"/>
      <c r="AK37" s="329"/>
      <c r="AL37" s="327"/>
      <c r="AM37" s="328"/>
      <c r="AN37" s="329"/>
      <c r="AO37" s="327"/>
      <c r="AP37" s="328"/>
      <c r="AQ37" s="329"/>
      <c r="AR37" s="327"/>
      <c r="AS37" s="328"/>
      <c r="AT37" s="329"/>
      <c r="AU37" s="327"/>
      <c r="AV37" s="328"/>
      <c r="AW37" s="329"/>
      <c r="AX37" s="327"/>
      <c r="AY37" s="328"/>
      <c r="AZ37" s="329"/>
      <c r="BA37" s="327"/>
      <c r="BB37" s="328"/>
      <c r="BC37" s="329"/>
      <c r="BD37" s="327"/>
      <c r="BE37" s="328"/>
      <c r="BF37" s="329"/>
      <c r="BG37" s="327"/>
      <c r="BH37" s="328"/>
      <c r="BI37" s="329"/>
      <c r="BJ37" s="330">
        <f t="shared" ref="BJ37:BJ53" si="1">SUM(N37:BI37)</f>
        <v>0</v>
      </c>
      <c r="BK37" s="331"/>
      <c r="BL37" s="331"/>
      <c r="BM37" s="332"/>
    </row>
    <row r="38" spans="1:66" ht="21.2" customHeight="1">
      <c r="A38" s="183"/>
      <c r="B38" s="196"/>
      <c r="C38" s="197" t="s">
        <v>138</v>
      </c>
      <c r="D38" s="166"/>
      <c r="E38" s="166"/>
      <c r="F38" s="166"/>
      <c r="G38" s="319"/>
      <c r="H38" s="320"/>
      <c r="I38" s="320"/>
      <c r="J38" s="320"/>
      <c r="K38" s="320"/>
      <c r="L38" s="238"/>
      <c r="M38" s="239"/>
      <c r="N38" s="268"/>
      <c r="O38" s="326"/>
      <c r="P38" s="326"/>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6"/>
      <c r="BH38" s="326"/>
      <c r="BI38" s="326"/>
      <c r="BJ38" s="267">
        <f t="shared" si="1"/>
        <v>0</v>
      </c>
      <c r="BK38" s="267"/>
      <c r="BL38" s="267"/>
      <c r="BM38" s="318"/>
    </row>
    <row r="39" spans="1:66" ht="21.2" customHeight="1">
      <c r="A39" s="183"/>
      <c r="B39" s="196"/>
      <c r="C39" s="198"/>
      <c r="G39" s="319"/>
      <c r="H39" s="320"/>
      <c r="I39" s="320"/>
      <c r="J39" s="320"/>
      <c r="K39" s="320"/>
      <c r="L39" s="238"/>
      <c r="M39" s="239"/>
      <c r="N39" s="324"/>
      <c r="O39" s="324"/>
      <c r="P39" s="325"/>
      <c r="Q39" s="323"/>
      <c r="R39" s="324"/>
      <c r="S39" s="325"/>
      <c r="T39" s="323"/>
      <c r="U39" s="324"/>
      <c r="V39" s="325"/>
      <c r="W39" s="323"/>
      <c r="X39" s="324"/>
      <c r="Y39" s="325"/>
      <c r="Z39" s="323"/>
      <c r="AA39" s="324"/>
      <c r="AB39" s="325"/>
      <c r="AC39" s="323"/>
      <c r="AD39" s="324"/>
      <c r="AE39" s="325"/>
      <c r="AF39" s="323"/>
      <c r="AG39" s="324"/>
      <c r="AH39" s="325"/>
      <c r="AI39" s="323"/>
      <c r="AJ39" s="324"/>
      <c r="AK39" s="325"/>
      <c r="AL39" s="323"/>
      <c r="AM39" s="324"/>
      <c r="AN39" s="325"/>
      <c r="AO39" s="323"/>
      <c r="AP39" s="324"/>
      <c r="AQ39" s="325"/>
      <c r="AR39" s="323"/>
      <c r="AS39" s="324"/>
      <c r="AT39" s="325"/>
      <c r="AU39" s="323"/>
      <c r="AV39" s="324"/>
      <c r="AW39" s="325"/>
      <c r="AX39" s="323"/>
      <c r="AY39" s="324"/>
      <c r="AZ39" s="325"/>
      <c r="BA39" s="323"/>
      <c r="BB39" s="324"/>
      <c r="BC39" s="325"/>
      <c r="BD39" s="323"/>
      <c r="BE39" s="324"/>
      <c r="BF39" s="325"/>
      <c r="BG39" s="323"/>
      <c r="BH39" s="324"/>
      <c r="BI39" s="325"/>
      <c r="BJ39" s="266">
        <f t="shared" si="1"/>
        <v>0</v>
      </c>
      <c r="BK39" s="267"/>
      <c r="BL39" s="267"/>
      <c r="BM39" s="318"/>
    </row>
    <row r="40" spans="1:66" ht="21.2" customHeight="1">
      <c r="A40" s="183"/>
      <c r="B40" s="196"/>
      <c r="C40" s="198"/>
      <c r="G40" s="319"/>
      <c r="H40" s="320"/>
      <c r="I40" s="320"/>
      <c r="J40" s="320"/>
      <c r="K40" s="320"/>
      <c r="L40" s="238"/>
      <c r="M40" s="239"/>
      <c r="N40" s="267"/>
      <c r="O40" s="267"/>
      <c r="P40" s="268"/>
      <c r="Q40" s="266"/>
      <c r="R40" s="267"/>
      <c r="S40" s="268"/>
      <c r="T40" s="266"/>
      <c r="U40" s="267"/>
      <c r="V40" s="268"/>
      <c r="W40" s="266"/>
      <c r="X40" s="267"/>
      <c r="Y40" s="268"/>
      <c r="Z40" s="266"/>
      <c r="AA40" s="267"/>
      <c r="AB40" s="268"/>
      <c r="AC40" s="266"/>
      <c r="AD40" s="267"/>
      <c r="AE40" s="268"/>
      <c r="AF40" s="266"/>
      <c r="AG40" s="267"/>
      <c r="AH40" s="268"/>
      <c r="AI40" s="266"/>
      <c r="AJ40" s="267"/>
      <c r="AK40" s="268"/>
      <c r="AL40" s="266"/>
      <c r="AM40" s="267"/>
      <c r="AN40" s="268"/>
      <c r="AO40" s="266"/>
      <c r="AP40" s="267"/>
      <c r="AQ40" s="268"/>
      <c r="AR40" s="266"/>
      <c r="AS40" s="267"/>
      <c r="AT40" s="268"/>
      <c r="AU40" s="266"/>
      <c r="AV40" s="267"/>
      <c r="AW40" s="268"/>
      <c r="AX40" s="266"/>
      <c r="AY40" s="267"/>
      <c r="AZ40" s="268"/>
      <c r="BA40" s="266"/>
      <c r="BB40" s="267"/>
      <c r="BC40" s="268"/>
      <c r="BD40" s="266"/>
      <c r="BE40" s="267"/>
      <c r="BF40" s="268"/>
      <c r="BG40" s="266"/>
      <c r="BH40" s="267"/>
      <c r="BI40" s="268"/>
      <c r="BJ40" s="266">
        <f t="shared" si="1"/>
        <v>0</v>
      </c>
      <c r="BK40" s="267"/>
      <c r="BL40" s="267"/>
      <c r="BM40" s="318"/>
    </row>
    <row r="41" spans="1:66" ht="21.2" customHeight="1">
      <c r="A41" s="321"/>
      <c r="B41" s="322"/>
      <c r="C41" s="198"/>
      <c r="G41" s="319"/>
      <c r="H41" s="320"/>
      <c r="I41" s="320"/>
      <c r="J41" s="320"/>
      <c r="K41" s="320"/>
      <c r="L41" s="238"/>
      <c r="M41" s="239"/>
      <c r="N41" s="267"/>
      <c r="O41" s="267"/>
      <c r="P41" s="268"/>
      <c r="Q41" s="266"/>
      <c r="R41" s="267"/>
      <c r="S41" s="268"/>
      <c r="T41" s="266"/>
      <c r="U41" s="267"/>
      <c r="V41" s="268"/>
      <c r="W41" s="266"/>
      <c r="X41" s="267"/>
      <c r="Y41" s="268"/>
      <c r="Z41" s="266"/>
      <c r="AA41" s="267"/>
      <c r="AB41" s="268"/>
      <c r="AC41" s="266"/>
      <c r="AD41" s="267"/>
      <c r="AE41" s="268"/>
      <c r="AF41" s="266"/>
      <c r="AG41" s="267"/>
      <c r="AH41" s="268"/>
      <c r="AI41" s="266"/>
      <c r="AJ41" s="267"/>
      <c r="AK41" s="268"/>
      <c r="AL41" s="266"/>
      <c r="AM41" s="267"/>
      <c r="AN41" s="268"/>
      <c r="AO41" s="266"/>
      <c r="AP41" s="267"/>
      <c r="AQ41" s="268"/>
      <c r="AR41" s="266"/>
      <c r="AS41" s="267"/>
      <c r="AT41" s="268"/>
      <c r="AU41" s="266"/>
      <c r="AV41" s="267"/>
      <c r="AW41" s="268"/>
      <c r="AX41" s="266"/>
      <c r="AY41" s="267"/>
      <c r="AZ41" s="268"/>
      <c r="BA41" s="266"/>
      <c r="BB41" s="267"/>
      <c r="BC41" s="268"/>
      <c r="BD41" s="266"/>
      <c r="BE41" s="267"/>
      <c r="BF41" s="268"/>
      <c r="BG41" s="266"/>
      <c r="BH41" s="267"/>
      <c r="BI41" s="268"/>
      <c r="BJ41" s="266">
        <f t="shared" si="1"/>
        <v>0</v>
      </c>
      <c r="BK41" s="267"/>
      <c r="BL41" s="267"/>
      <c r="BM41" s="318"/>
    </row>
    <row r="42" spans="1:66" ht="21.2" customHeight="1">
      <c r="A42" s="183"/>
      <c r="B42" s="196"/>
      <c r="C42" s="198"/>
      <c r="G42" s="319"/>
      <c r="H42" s="320"/>
      <c r="I42" s="320"/>
      <c r="J42" s="320"/>
      <c r="K42" s="320"/>
      <c r="L42" s="238"/>
      <c r="M42" s="239"/>
      <c r="N42" s="267"/>
      <c r="O42" s="267"/>
      <c r="P42" s="268"/>
      <c r="Q42" s="266"/>
      <c r="R42" s="267"/>
      <c r="S42" s="268"/>
      <c r="T42" s="266"/>
      <c r="U42" s="267"/>
      <c r="V42" s="268"/>
      <c r="W42" s="266"/>
      <c r="X42" s="267"/>
      <c r="Y42" s="268"/>
      <c r="Z42" s="266"/>
      <c r="AA42" s="267"/>
      <c r="AB42" s="268"/>
      <c r="AC42" s="266"/>
      <c r="AD42" s="267"/>
      <c r="AE42" s="268"/>
      <c r="AF42" s="266"/>
      <c r="AG42" s="267"/>
      <c r="AH42" s="268"/>
      <c r="AI42" s="266"/>
      <c r="AJ42" s="267"/>
      <c r="AK42" s="268"/>
      <c r="AL42" s="266"/>
      <c r="AM42" s="267"/>
      <c r="AN42" s="268"/>
      <c r="AO42" s="266"/>
      <c r="AP42" s="267"/>
      <c r="AQ42" s="268"/>
      <c r="AR42" s="266"/>
      <c r="AS42" s="267"/>
      <c r="AT42" s="268"/>
      <c r="AU42" s="266"/>
      <c r="AV42" s="267"/>
      <c r="AW42" s="268"/>
      <c r="AX42" s="266"/>
      <c r="AY42" s="267"/>
      <c r="AZ42" s="268"/>
      <c r="BA42" s="266"/>
      <c r="BB42" s="267"/>
      <c r="BC42" s="268"/>
      <c r="BD42" s="266"/>
      <c r="BE42" s="267"/>
      <c r="BF42" s="268"/>
      <c r="BG42" s="266"/>
      <c r="BH42" s="267"/>
      <c r="BI42" s="268"/>
      <c r="BJ42" s="266">
        <f t="shared" si="1"/>
        <v>0</v>
      </c>
      <c r="BK42" s="267"/>
      <c r="BL42" s="267"/>
      <c r="BM42" s="318"/>
    </row>
    <row r="43" spans="1:66" ht="21.2" customHeight="1">
      <c r="A43" s="183"/>
      <c r="B43" s="196"/>
      <c r="C43" s="198"/>
      <c r="G43" s="319"/>
      <c r="H43" s="320"/>
      <c r="I43" s="320"/>
      <c r="J43" s="320"/>
      <c r="K43" s="320"/>
      <c r="L43" s="238"/>
      <c r="M43" s="239"/>
      <c r="N43" s="267"/>
      <c r="O43" s="267"/>
      <c r="P43" s="268"/>
      <c r="Q43" s="266"/>
      <c r="R43" s="267"/>
      <c r="S43" s="268"/>
      <c r="T43" s="266"/>
      <c r="U43" s="267"/>
      <c r="V43" s="268"/>
      <c r="W43" s="266"/>
      <c r="X43" s="267"/>
      <c r="Y43" s="268"/>
      <c r="Z43" s="266"/>
      <c r="AA43" s="267"/>
      <c r="AB43" s="268"/>
      <c r="AC43" s="266"/>
      <c r="AD43" s="267"/>
      <c r="AE43" s="268"/>
      <c r="AF43" s="266"/>
      <c r="AG43" s="267"/>
      <c r="AH43" s="268"/>
      <c r="AI43" s="266"/>
      <c r="AJ43" s="267"/>
      <c r="AK43" s="268"/>
      <c r="AL43" s="266"/>
      <c r="AM43" s="267"/>
      <c r="AN43" s="268"/>
      <c r="AO43" s="266"/>
      <c r="AP43" s="267"/>
      <c r="AQ43" s="268"/>
      <c r="AR43" s="266"/>
      <c r="AS43" s="267"/>
      <c r="AT43" s="268"/>
      <c r="AU43" s="266"/>
      <c r="AV43" s="267"/>
      <c r="AW43" s="268"/>
      <c r="AX43" s="266"/>
      <c r="AY43" s="267"/>
      <c r="AZ43" s="268"/>
      <c r="BA43" s="266"/>
      <c r="BB43" s="267"/>
      <c r="BC43" s="268"/>
      <c r="BD43" s="266"/>
      <c r="BE43" s="267"/>
      <c r="BF43" s="268"/>
      <c r="BG43" s="266"/>
      <c r="BH43" s="267"/>
      <c r="BI43" s="268"/>
      <c r="BJ43" s="266">
        <f t="shared" si="1"/>
        <v>0</v>
      </c>
      <c r="BK43" s="267"/>
      <c r="BL43" s="267"/>
      <c r="BM43" s="318"/>
    </row>
    <row r="44" spans="1:66" ht="21.2" customHeight="1">
      <c r="A44" s="183"/>
      <c r="B44" s="196"/>
      <c r="C44" s="198"/>
      <c r="G44" s="319"/>
      <c r="H44" s="320"/>
      <c r="I44" s="320"/>
      <c r="J44" s="320"/>
      <c r="K44" s="320"/>
      <c r="L44" s="238"/>
      <c r="M44" s="239"/>
      <c r="N44" s="267"/>
      <c r="O44" s="267"/>
      <c r="P44" s="268"/>
      <c r="Q44" s="266"/>
      <c r="R44" s="267"/>
      <c r="S44" s="268"/>
      <c r="T44" s="266"/>
      <c r="U44" s="267"/>
      <c r="V44" s="268"/>
      <c r="W44" s="266"/>
      <c r="X44" s="267"/>
      <c r="Y44" s="268"/>
      <c r="Z44" s="266"/>
      <c r="AA44" s="267"/>
      <c r="AB44" s="268"/>
      <c r="AC44" s="266"/>
      <c r="AD44" s="267"/>
      <c r="AE44" s="268"/>
      <c r="AF44" s="266"/>
      <c r="AG44" s="267"/>
      <c r="AH44" s="268"/>
      <c r="AI44" s="266"/>
      <c r="AJ44" s="267"/>
      <c r="AK44" s="268"/>
      <c r="AL44" s="266"/>
      <c r="AM44" s="267"/>
      <c r="AN44" s="268"/>
      <c r="AO44" s="266"/>
      <c r="AP44" s="267"/>
      <c r="AQ44" s="268"/>
      <c r="AR44" s="266"/>
      <c r="AS44" s="267"/>
      <c r="AT44" s="268"/>
      <c r="AU44" s="266"/>
      <c r="AV44" s="267"/>
      <c r="AW44" s="268"/>
      <c r="AX44" s="266"/>
      <c r="AY44" s="267"/>
      <c r="AZ44" s="268"/>
      <c r="BA44" s="266"/>
      <c r="BB44" s="267"/>
      <c r="BC44" s="268"/>
      <c r="BD44" s="266"/>
      <c r="BE44" s="267"/>
      <c r="BF44" s="268"/>
      <c r="BG44" s="266"/>
      <c r="BH44" s="267"/>
      <c r="BI44" s="268"/>
      <c r="BJ44" s="266">
        <f t="shared" si="1"/>
        <v>0</v>
      </c>
      <c r="BK44" s="267"/>
      <c r="BL44" s="267"/>
      <c r="BM44" s="318"/>
    </row>
    <row r="45" spans="1:66" ht="21.2" customHeight="1">
      <c r="A45" s="321"/>
      <c r="B45" s="322"/>
      <c r="C45" s="198"/>
      <c r="G45" s="319"/>
      <c r="H45" s="320"/>
      <c r="I45" s="320"/>
      <c r="J45" s="320"/>
      <c r="K45" s="320"/>
      <c r="L45" s="238"/>
      <c r="M45" s="239"/>
      <c r="N45" s="267"/>
      <c r="O45" s="267"/>
      <c r="P45" s="268"/>
      <c r="Q45" s="266"/>
      <c r="R45" s="267"/>
      <c r="S45" s="268"/>
      <c r="T45" s="266"/>
      <c r="U45" s="267"/>
      <c r="V45" s="268"/>
      <c r="W45" s="266"/>
      <c r="X45" s="267"/>
      <c r="Y45" s="268"/>
      <c r="Z45" s="266"/>
      <c r="AA45" s="267"/>
      <c r="AB45" s="268"/>
      <c r="AC45" s="266"/>
      <c r="AD45" s="267"/>
      <c r="AE45" s="268"/>
      <c r="AF45" s="266"/>
      <c r="AG45" s="267"/>
      <c r="AH45" s="268"/>
      <c r="AI45" s="266"/>
      <c r="AJ45" s="267"/>
      <c r="AK45" s="268"/>
      <c r="AL45" s="266"/>
      <c r="AM45" s="267"/>
      <c r="AN45" s="268"/>
      <c r="AO45" s="266"/>
      <c r="AP45" s="267"/>
      <c r="AQ45" s="268"/>
      <c r="AR45" s="266"/>
      <c r="AS45" s="267"/>
      <c r="AT45" s="268"/>
      <c r="AU45" s="266"/>
      <c r="AV45" s="267"/>
      <c r="AW45" s="268"/>
      <c r="AX45" s="266"/>
      <c r="AY45" s="267"/>
      <c r="AZ45" s="268"/>
      <c r="BA45" s="266"/>
      <c r="BB45" s="267"/>
      <c r="BC45" s="268"/>
      <c r="BD45" s="266"/>
      <c r="BE45" s="267"/>
      <c r="BF45" s="268"/>
      <c r="BG45" s="266"/>
      <c r="BH45" s="267"/>
      <c r="BI45" s="268"/>
      <c r="BJ45" s="266">
        <f t="shared" si="1"/>
        <v>0</v>
      </c>
      <c r="BK45" s="267"/>
      <c r="BL45" s="267"/>
      <c r="BM45" s="318"/>
    </row>
    <row r="46" spans="1:66" ht="21.2" customHeight="1">
      <c r="A46" s="183"/>
      <c r="B46" s="196"/>
      <c r="C46" s="198"/>
      <c r="G46" s="319"/>
      <c r="H46" s="320"/>
      <c r="I46" s="320"/>
      <c r="J46" s="320"/>
      <c r="K46" s="320"/>
      <c r="L46" s="238"/>
      <c r="M46" s="239"/>
      <c r="N46" s="267"/>
      <c r="O46" s="267"/>
      <c r="P46" s="268"/>
      <c r="Q46" s="266"/>
      <c r="R46" s="267"/>
      <c r="S46" s="268"/>
      <c r="T46" s="266"/>
      <c r="U46" s="267"/>
      <c r="V46" s="268"/>
      <c r="W46" s="266"/>
      <c r="X46" s="267"/>
      <c r="Y46" s="268"/>
      <c r="Z46" s="266"/>
      <c r="AA46" s="267"/>
      <c r="AB46" s="268"/>
      <c r="AC46" s="266"/>
      <c r="AD46" s="267"/>
      <c r="AE46" s="268"/>
      <c r="AF46" s="266"/>
      <c r="AG46" s="267"/>
      <c r="AH46" s="268"/>
      <c r="AI46" s="266"/>
      <c r="AJ46" s="267"/>
      <c r="AK46" s="268"/>
      <c r="AL46" s="266"/>
      <c r="AM46" s="267"/>
      <c r="AN46" s="268"/>
      <c r="AO46" s="266"/>
      <c r="AP46" s="267"/>
      <c r="AQ46" s="268"/>
      <c r="AR46" s="266"/>
      <c r="AS46" s="267"/>
      <c r="AT46" s="268"/>
      <c r="AU46" s="266"/>
      <c r="AV46" s="267"/>
      <c r="AW46" s="268"/>
      <c r="AX46" s="266"/>
      <c r="AY46" s="267"/>
      <c r="AZ46" s="268"/>
      <c r="BA46" s="266"/>
      <c r="BB46" s="267"/>
      <c r="BC46" s="268"/>
      <c r="BD46" s="266"/>
      <c r="BE46" s="267"/>
      <c r="BF46" s="268"/>
      <c r="BG46" s="266"/>
      <c r="BH46" s="267"/>
      <c r="BI46" s="268"/>
      <c r="BJ46" s="266">
        <f t="shared" si="1"/>
        <v>0</v>
      </c>
      <c r="BK46" s="267"/>
      <c r="BL46" s="267"/>
      <c r="BM46" s="318"/>
    </row>
    <row r="47" spans="1:66" ht="21.2" customHeight="1">
      <c r="A47" s="183"/>
      <c r="B47" s="196"/>
      <c r="C47" s="199" t="s">
        <v>139</v>
      </c>
      <c r="D47" s="187"/>
      <c r="E47" s="187"/>
      <c r="F47" s="187"/>
      <c r="G47" s="319"/>
      <c r="H47" s="320"/>
      <c r="I47" s="320"/>
      <c r="J47" s="320"/>
      <c r="K47" s="320"/>
      <c r="L47" s="238"/>
      <c r="M47" s="239"/>
      <c r="N47" s="267"/>
      <c r="O47" s="267"/>
      <c r="P47" s="268"/>
      <c r="Q47" s="266"/>
      <c r="R47" s="267"/>
      <c r="S47" s="268"/>
      <c r="T47" s="266"/>
      <c r="U47" s="267"/>
      <c r="V47" s="268"/>
      <c r="W47" s="266"/>
      <c r="X47" s="267"/>
      <c r="Y47" s="268"/>
      <c r="Z47" s="266"/>
      <c r="AA47" s="267"/>
      <c r="AB47" s="268"/>
      <c r="AC47" s="266"/>
      <c r="AD47" s="267"/>
      <c r="AE47" s="268"/>
      <c r="AF47" s="266"/>
      <c r="AG47" s="267"/>
      <c r="AH47" s="268"/>
      <c r="AI47" s="266"/>
      <c r="AJ47" s="267"/>
      <c r="AK47" s="268"/>
      <c r="AL47" s="266"/>
      <c r="AM47" s="267"/>
      <c r="AN47" s="268"/>
      <c r="AO47" s="266"/>
      <c r="AP47" s="267"/>
      <c r="AQ47" s="268"/>
      <c r="AR47" s="266"/>
      <c r="AS47" s="267"/>
      <c r="AT47" s="268"/>
      <c r="AU47" s="266"/>
      <c r="AV47" s="267"/>
      <c r="AW47" s="268"/>
      <c r="AX47" s="266"/>
      <c r="AY47" s="267"/>
      <c r="AZ47" s="268"/>
      <c r="BA47" s="266"/>
      <c r="BB47" s="267"/>
      <c r="BC47" s="268"/>
      <c r="BD47" s="266"/>
      <c r="BE47" s="267"/>
      <c r="BF47" s="268"/>
      <c r="BG47" s="266"/>
      <c r="BH47" s="267"/>
      <c r="BI47" s="268"/>
      <c r="BJ47" s="266">
        <f t="shared" si="1"/>
        <v>0</v>
      </c>
      <c r="BK47" s="267"/>
      <c r="BL47" s="267"/>
      <c r="BM47" s="318"/>
    </row>
    <row r="48" spans="1:66" ht="21.2" customHeight="1">
      <c r="A48" s="183"/>
      <c r="B48" s="196"/>
      <c r="C48" s="199" t="s">
        <v>140</v>
      </c>
      <c r="D48" s="187"/>
      <c r="E48" s="187"/>
      <c r="F48" s="187"/>
      <c r="G48" s="319"/>
      <c r="H48" s="320"/>
      <c r="I48" s="320"/>
      <c r="J48" s="320"/>
      <c r="K48" s="320"/>
      <c r="L48" s="238"/>
      <c r="M48" s="239"/>
      <c r="N48" s="267"/>
      <c r="O48" s="267"/>
      <c r="P48" s="268"/>
      <c r="Q48" s="266"/>
      <c r="R48" s="267"/>
      <c r="S48" s="268"/>
      <c r="T48" s="266"/>
      <c r="U48" s="267"/>
      <c r="V48" s="268"/>
      <c r="W48" s="266"/>
      <c r="X48" s="267"/>
      <c r="Y48" s="268"/>
      <c r="Z48" s="266"/>
      <c r="AA48" s="267"/>
      <c r="AB48" s="268"/>
      <c r="AC48" s="266"/>
      <c r="AD48" s="267"/>
      <c r="AE48" s="268"/>
      <c r="AF48" s="266"/>
      <c r="AG48" s="267"/>
      <c r="AH48" s="268"/>
      <c r="AI48" s="266"/>
      <c r="AJ48" s="267"/>
      <c r="AK48" s="268"/>
      <c r="AL48" s="266"/>
      <c r="AM48" s="267"/>
      <c r="AN48" s="268"/>
      <c r="AO48" s="266"/>
      <c r="AP48" s="267"/>
      <c r="AQ48" s="268"/>
      <c r="AR48" s="266"/>
      <c r="AS48" s="267"/>
      <c r="AT48" s="268"/>
      <c r="AU48" s="266"/>
      <c r="AV48" s="267"/>
      <c r="AW48" s="268"/>
      <c r="AX48" s="266"/>
      <c r="AY48" s="267"/>
      <c r="AZ48" s="268"/>
      <c r="BA48" s="266"/>
      <c r="BB48" s="267"/>
      <c r="BC48" s="268"/>
      <c r="BD48" s="266"/>
      <c r="BE48" s="267"/>
      <c r="BF48" s="268"/>
      <c r="BG48" s="266"/>
      <c r="BH48" s="267"/>
      <c r="BI48" s="268"/>
      <c r="BJ48" s="266">
        <f t="shared" si="1"/>
        <v>0</v>
      </c>
      <c r="BK48" s="267"/>
      <c r="BL48" s="267"/>
      <c r="BM48" s="318"/>
    </row>
    <row r="49" spans="1:67" ht="21.2" customHeight="1">
      <c r="A49" s="183"/>
      <c r="B49" s="196"/>
      <c r="C49" s="199" t="s">
        <v>141</v>
      </c>
      <c r="D49" s="187"/>
      <c r="E49" s="187"/>
      <c r="F49" s="187"/>
      <c r="G49" s="319"/>
      <c r="H49" s="320"/>
      <c r="I49" s="320"/>
      <c r="J49" s="320"/>
      <c r="K49" s="320"/>
      <c r="L49" s="238"/>
      <c r="M49" s="239"/>
      <c r="N49" s="267"/>
      <c r="O49" s="267"/>
      <c r="P49" s="268"/>
      <c r="Q49" s="266"/>
      <c r="R49" s="267"/>
      <c r="S49" s="268"/>
      <c r="T49" s="266"/>
      <c r="U49" s="267"/>
      <c r="V49" s="268"/>
      <c r="W49" s="266"/>
      <c r="X49" s="267"/>
      <c r="Y49" s="268"/>
      <c r="Z49" s="266"/>
      <c r="AA49" s="267"/>
      <c r="AB49" s="268"/>
      <c r="AC49" s="266"/>
      <c r="AD49" s="267"/>
      <c r="AE49" s="268"/>
      <c r="AF49" s="266"/>
      <c r="AG49" s="267"/>
      <c r="AH49" s="268"/>
      <c r="AI49" s="266"/>
      <c r="AJ49" s="267"/>
      <c r="AK49" s="268"/>
      <c r="AL49" s="266"/>
      <c r="AM49" s="267"/>
      <c r="AN49" s="268"/>
      <c r="AO49" s="266"/>
      <c r="AP49" s="267"/>
      <c r="AQ49" s="268"/>
      <c r="AR49" s="266"/>
      <c r="AS49" s="267"/>
      <c r="AT49" s="268"/>
      <c r="AU49" s="266"/>
      <c r="AV49" s="267"/>
      <c r="AW49" s="268"/>
      <c r="AX49" s="266"/>
      <c r="AY49" s="267"/>
      <c r="AZ49" s="268"/>
      <c r="BA49" s="266"/>
      <c r="BB49" s="267"/>
      <c r="BC49" s="268"/>
      <c r="BD49" s="266"/>
      <c r="BE49" s="267"/>
      <c r="BF49" s="268"/>
      <c r="BG49" s="266"/>
      <c r="BH49" s="267"/>
      <c r="BI49" s="268"/>
      <c r="BJ49" s="266">
        <f t="shared" si="1"/>
        <v>0</v>
      </c>
      <c r="BK49" s="267"/>
      <c r="BL49" s="267"/>
      <c r="BM49" s="318"/>
    </row>
    <row r="50" spans="1:67" ht="21.2" customHeight="1">
      <c r="A50" s="183"/>
      <c r="B50" s="196"/>
      <c r="C50" s="199" t="s">
        <v>142</v>
      </c>
      <c r="D50" s="187"/>
      <c r="E50" s="187"/>
      <c r="F50" s="187"/>
      <c r="G50" s="319"/>
      <c r="H50" s="320"/>
      <c r="I50" s="320"/>
      <c r="J50" s="320"/>
      <c r="K50" s="320"/>
      <c r="L50" s="238"/>
      <c r="M50" s="239"/>
      <c r="N50" s="267"/>
      <c r="O50" s="267"/>
      <c r="P50" s="268"/>
      <c r="Q50" s="266"/>
      <c r="R50" s="267"/>
      <c r="S50" s="268"/>
      <c r="T50" s="266"/>
      <c r="U50" s="267"/>
      <c r="V50" s="268"/>
      <c r="W50" s="266"/>
      <c r="X50" s="267"/>
      <c r="Y50" s="268"/>
      <c r="Z50" s="266"/>
      <c r="AA50" s="267"/>
      <c r="AB50" s="268"/>
      <c r="AC50" s="266"/>
      <c r="AD50" s="267"/>
      <c r="AE50" s="268"/>
      <c r="AF50" s="266"/>
      <c r="AG50" s="267"/>
      <c r="AH50" s="268"/>
      <c r="AI50" s="266"/>
      <c r="AJ50" s="267"/>
      <c r="AK50" s="268"/>
      <c r="AL50" s="266"/>
      <c r="AM50" s="267"/>
      <c r="AN50" s="268"/>
      <c r="AO50" s="266"/>
      <c r="AP50" s="267"/>
      <c r="AQ50" s="268"/>
      <c r="AR50" s="266"/>
      <c r="AS50" s="267"/>
      <c r="AT50" s="268"/>
      <c r="AU50" s="266"/>
      <c r="AV50" s="267"/>
      <c r="AW50" s="268"/>
      <c r="AX50" s="266"/>
      <c r="AY50" s="267"/>
      <c r="AZ50" s="268"/>
      <c r="BA50" s="266"/>
      <c r="BB50" s="267"/>
      <c r="BC50" s="268"/>
      <c r="BD50" s="266"/>
      <c r="BE50" s="267"/>
      <c r="BF50" s="268"/>
      <c r="BG50" s="266"/>
      <c r="BH50" s="267"/>
      <c r="BI50" s="268"/>
      <c r="BJ50" s="266">
        <f t="shared" si="1"/>
        <v>0</v>
      </c>
      <c r="BK50" s="267"/>
      <c r="BL50" s="267"/>
      <c r="BM50" s="318"/>
    </row>
    <row r="51" spans="1:67" ht="21.2" customHeight="1">
      <c r="A51" s="183"/>
      <c r="B51" s="200"/>
      <c r="C51" s="199" t="s">
        <v>143</v>
      </c>
      <c r="D51" s="187"/>
      <c r="E51" s="187"/>
      <c r="F51" s="189"/>
      <c r="G51" s="319"/>
      <c r="H51" s="320"/>
      <c r="I51" s="320"/>
      <c r="J51" s="320"/>
      <c r="K51" s="320"/>
      <c r="L51" s="238"/>
      <c r="M51" s="239"/>
      <c r="N51" s="267"/>
      <c r="O51" s="267"/>
      <c r="P51" s="268"/>
      <c r="Q51" s="266"/>
      <c r="R51" s="267"/>
      <c r="S51" s="268"/>
      <c r="T51" s="266"/>
      <c r="U51" s="267"/>
      <c r="V51" s="268"/>
      <c r="W51" s="266"/>
      <c r="X51" s="267"/>
      <c r="Y51" s="268"/>
      <c r="Z51" s="266"/>
      <c r="AA51" s="267"/>
      <c r="AB51" s="268"/>
      <c r="AC51" s="266"/>
      <c r="AD51" s="267"/>
      <c r="AE51" s="268"/>
      <c r="AF51" s="266"/>
      <c r="AG51" s="267"/>
      <c r="AH51" s="268"/>
      <c r="AI51" s="266"/>
      <c r="AJ51" s="267"/>
      <c r="AK51" s="268"/>
      <c r="AL51" s="266"/>
      <c r="AM51" s="267"/>
      <c r="AN51" s="268"/>
      <c r="AO51" s="266"/>
      <c r="AP51" s="267"/>
      <c r="AQ51" s="268"/>
      <c r="AR51" s="266"/>
      <c r="AS51" s="267"/>
      <c r="AT51" s="268"/>
      <c r="AU51" s="266"/>
      <c r="AV51" s="267"/>
      <c r="AW51" s="268"/>
      <c r="AX51" s="266"/>
      <c r="AY51" s="267"/>
      <c r="AZ51" s="268"/>
      <c r="BA51" s="266"/>
      <c r="BB51" s="267"/>
      <c r="BC51" s="268"/>
      <c r="BD51" s="266"/>
      <c r="BE51" s="267"/>
      <c r="BF51" s="268"/>
      <c r="BG51" s="266"/>
      <c r="BH51" s="267"/>
      <c r="BI51" s="268"/>
      <c r="BJ51" s="266">
        <f t="shared" si="1"/>
        <v>0</v>
      </c>
      <c r="BK51" s="267"/>
      <c r="BL51" s="267"/>
      <c r="BM51" s="318"/>
    </row>
    <row r="52" spans="1:67" ht="21.2" customHeight="1" thickBot="1">
      <c r="A52" s="183"/>
      <c r="B52" s="200"/>
      <c r="C52" s="201" t="s">
        <v>144</v>
      </c>
      <c r="D52" s="202"/>
      <c r="E52" s="202"/>
      <c r="F52" s="203"/>
      <c r="G52" s="316"/>
      <c r="H52" s="317"/>
      <c r="I52" s="317"/>
      <c r="J52" s="317"/>
      <c r="K52" s="317"/>
      <c r="L52" s="244"/>
      <c r="M52" s="245"/>
      <c r="N52" s="264"/>
      <c r="O52" s="264"/>
      <c r="P52" s="265"/>
      <c r="Q52" s="263"/>
      <c r="R52" s="264"/>
      <c r="S52" s="265"/>
      <c r="T52" s="263"/>
      <c r="U52" s="264"/>
      <c r="V52" s="265"/>
      <c r="W52" s="263"/>
      <c r="X52" s="264"/>
      <c r="Y52" s="265"/>
      <c r="Z52" s="263"/>
      <c r="AA52" s="264"/>
      <c r="AB52" s="265"/>
      <c r="AC52" s="263"/>
      <c r="AD52" s="264"/>
      <c r="AE52" s="265"/>
      <c r="AF52" s="263"/>
      <c r="AG52" s="264"/>
      <c r="AH52" s="265"/>
      <c r="AI52" s="263"/>
      <c r="AJ52" s="264"/>
      <c r="AK52" s="265"/>
      <c r="AL52" s="263"/>
      <c r="AM52" s="264"/>
      <c r="AN52" s="265"/>
      <c r="AO52" s="263"/>
      <c r="AP52" s="264"/>
      <c r="AQ52" s="265"/>
      <c r="AR52" s="263"/>
      <c r="AS52" s="264"/>
      <c r="AT52" s="265"/>
      <c r="AU52" s="263"/>
      <c r="AV52" s="264"/>
      <c r="AW52" s="265"/>
      <c r="AX52" s="263"/>
      <c r="AY52" s="264"/>
      <c r="AZ52" s="265"/>
      <c r="BA52" s="263"/>
      <c r="BB52" s="264"/>
      <c r="BC52" s="265"/>
      <c r="BD52" s="263"/>
      <c r="BE52" s="264"/>
      <c r="BF52" s="265"/>
      <c r="BG52" s="263"/>
      <c r="BH52" s="264"/>
      <c r="BI52" s="265"/>
      <c r="BJ52" s="263">
        <f t="shared" si="1"/>
        <v>0</v>
      </c>
      <c r="BK52" s="264"/>
      <c r="BL52" s="264"/>
      <c r="BM52" s="315"/>
    </row>
    <row r="53" spans="1:67" ht="21.2" customHeight="1">
      <c r="A53" s="190"/>
      <c r="B53" s="179"/>
      <c r="C53" s="180" t="s">
        <v>145</v>
      </c>
      <c r="D53" s="181"/>
      <c r="E53" s="181"/>
      <c r="F53" s="181"/>
      <c r="G53" s="182"/>
      <c r="H53" s="311" t="s">
        <v>117</v>
      </c>
      <c r="I53" s="312"/>
      <c r="J53" s="312"/>
      <c r="K53" s="313"/>
      <c r="L53" s="233" t="s">
        <v>118</v>
      </c>
      <c r="M53" s="234" t="s">
        <v>118</v>
      </c>
      <c r="N53" s="314">
        <f>SUM(N37:P52)</f>
        <v>0</v>
      </c>
      <c r="O53" s="307"/>
      <c r="P53" s="307"/>
      <c r="Q53" s="309">
        <f>SUM(Q37:S52)</f>
        <v>0</v>
      </c>
      <c r="R53" s="307"/>
      <c r="S53" s="308"/>
      <c r="T53" s="309">
        <f>SUM(T37:V52)</f>
        <v>0</v>
      </c>
      <c r="U53" s="307"/>
      <c r="V53" s="308"/>
      <c r="W53" s="307">
        <f>SUM(W37:Y52)</f>
        <v>0</v>
      </c>
      <c r="X53" s="307"/>
      <c r="Y53" s="308"/>
      <c r="Z53" s="307">
        <f>SUM(Z37:AB52)</f>
        <v>0</v>
      </c>
      <c r="AA53" s="307"/>
      <c r="AB53" s="308"/>
      <c r="AC53" s="307">
        <f>SUM(AC37:AE52)</f>
        <v>0</v>
      </c>
      <c r="AD53" s="307"/>
      <c r="AE53" s="308"/>
      <c r="AF53" s="309">
        <f>SUM(AF37:AH52)</f>
        <v>0</v>
      </c>
      <c r="AG53" s="307"/>
      <c r="AH53" s="308"/>
      <c r="AI53" s="307">
        <f>SUM(AI37:AK52)</f>
        <v>0</v>
      </c>
      <c r="AJ53" s="307"/>
      <c r="AK53" s="307"/>
      <c r="AL53" s="307">
        <f>SUM(AL37:AN52)</f>
        <v>0</v>
      </c>
      <c r="AM53" s="307"/>
      <c r="AN53" s="308"/>
      <c r="AO53" s="307">
        <f>SUM(AO37:AQ52)</f>
        <v>0</v>
      </c>
      <c r="AP53" s="307"/>
      <c r="AQ53" s="308"/>
      <c r="AR53" s="307">
        <f>SUM(AR37:AT52)</f>
        <v>0</v>
      </c>
      <c r="AS53" s="307"/>
      <c r="AT53" s="308"/>
      <c r="AU53" s="307">
        <f>SUM(AU37:AW52)</f>
        <v>0</v>
      </c>
      <c r="AV53" s="307"/>
      <c r="AW53" s="308"/>
      <c r="AX53" s="307">
        <f>SUM(AX37:AZ52)</f>
        <v>0</v>
      </c>
      <c r="AY53" s="307"/>
      <c r="AZ53" s="308"/>
      <c r="BA53" s="307">
        <f>SUM(BA37:BC52)</f>
        <v>0</v>
      </c>
      <c r="BB53" s="307"/>
      <c r="BC53" s="307"/>
      <c r="BD53" s="309">
        <f>SUM(BD37:BF52)</f>
        <v>0</v>
      </c>
      <c r="BE53" s="307"/>
      <c r="BF53" s="308"/>
      <c r="BG53" s="307">
        <f>SUM(BG37:BI52)</f>
        <v>0</v>
      </c>
      <c r="BH53" s="307"/>
      <c r="BI53" s="307"/>
      <c r="BJ53" s="309">
        <f t="shared" si="1"/>
        <v>0</v>
      </c>
      <c r="BK53" s="307"/>
      <c r="BL53" s="307"/>
      <c r="BM53" s="310"/>
      <c r="BN53">
        <f>SUM(BJ37:BM52)</f>
        <v>0</v>
      </c>
    </row>
    <row r="54" spans="1:67" ht="21.2" customHeight="1" thickBot="1">
      <c r="A54" s="301"/>
      <c r="B54" s="302"/>
      <c r="C54" s="172" t="s">
        <v>146</v>
      </c>
      <c r="D54" s="173"/>
      <c r="E54" s="173"/>
      <c r="F54" s="173"/>
      <c r="G54" s="174"/>
      <c r="H54" s="303" t="s">
        <v>119</v>
      </c>
      <c r="I54" s="304"/>
      <c r="J54" s="304"/>
      <c r="K54" s="305"/>
      <c r="L54" s="175" t="s">
        <v>118</v>
      </c>
      <c r="M54" s="176" t="s">
        <v>118</v>
      </c>
      <c r="N54" s="306">
        <f>COUNTA(N37:P52)</f>
        <v>0</v>
      </c>
      <c r="O54" s="247"/>
      <c r="P54" s="177" t="s">
        <v>66</v>
      </c>
      <c r="Q54" s="247">
        <f>COUNTA(Q37:S52)</f>
        <v>0</v>
      </c>
      <c r="R54" s="247"/>
      <c r="S54" s="177" t="s">
        <v>66</v>
      </c>
      <c r="T54" s="247">
        <f>COUNTA(T37:V52)</f>
        <v>0</v>
      </c>
      <c r="U54" s="247"/>
      <c r="V54" s="178" t="s">
        <v>66</v>
      </c>
      <c r="W54" s="246">
        <f>COUNTA(W37:Y52)</f>
        <v>0</v>
      </c>
      <c r="X54" s="247"/>
      <c r="Y54" s="177" t="s">
        <v>66</v>
      </c>
      <c r="Z54" s="247">
        <f>COUNTA(Z37:AB52)-COUNTIF(Z37:AB52,"=0")</f>
        <v>0</v>
      </c>
      <c r="AA54" s="247"/>
      <c r="AB54" s="177" t="s">
        <v>66</v>
      </c>
      <c r="AC54" s="247">
        <f>COUNTA(AC37:AE52)</f>
        <v>0</v>
      </c>
      <c r="AD54" s="247"/>
      <c r="AE54" s="177" t="s">
        <v>66</v>
      </c>
      <c r="AF54" s="247">
        <f>COUNTA(AF37:AH52)</f>
        <v>0</v>
      </c>
      <c r="AG54" s="247"/>
      <c r="AH54" s="177" t="s">
        <v>66</v>
      </c>
      <c r="AI54" s="247">
        <f>COUNTA(AI37:AK52)</f>
        <v>0</v>
      </c>
      <c r="AJ54" s="247"/>
      <c r="AK54" s="177" t="s">
        <v>66</v>
      </c>
      <c r="AL54" s="247">
        <f>COUNTA(AL37:AN52)</f>
        <v>0</v>
      </c>
      <c r="AM54" s="247"/>
      <c r="AN54" s="177" t="s">
        <v>66</v>
      </c>
      <c r="AO54" s="247">
        <f>COUNTA(AO37:AQ52)</f>
        <v>0</v>
      </c>
      <c r="AP54" s="247"/>
      <c r="AQ54" s="177" t="s">
        <v>66</v>
      </c>
      <c r="AR54" s="247">
        <f>COUNTA(AR37:AT52)</f>
        <v>0</v>
      </c>
      <c r="AS54" s="247"/>
      <c r="AT54" s="177" t="s">
        <v>66</v>
      </c>
      <c r="AU54" s="247">
        <f>COUNTA(AU37:AW52)</f>
        <v>0</v>
      </c>
      <c r="AV54" s="247"/>
      <c r="AW54" s="177" t="s">
        <v>66</v>
      </c>
      <c r="AX54" s="282"/>
      <c r="AY54" s="283"/>
      <c r="AZ54" s="284"/>
      <c r="BA54" s="282"/>
      <c r="BB54" s="283"/>
      <c r="BC54" s="284"/>
      <c r="BD54" s="282"/>
      <c r="BE54" s="283"/>
      <c r="BF54" s="284"/>
      <c r="BG54" s="282"/>
      <c r="BH54" s="283"/>
      <c r="BI54" s="284"/>
      <c r="BJ54" s="291">
        <f>N54+Q54+T54+W54+Z54+AC54+AL54+AO54+AR54+AU54+AF54+AI54</f>
        <v>0</v>
      </c>
      <c r="BK54" s="276"/>
      <c r="BL54" s="292" t="s">
        <v>120</v>
      </c>
      <c r="BM54" s="293"/>
      <c r="BN54" s="294"/>
      <c r="BO54" s="295"/>
    </row>
    <row r="55" spans="1:67" ht="21.2" customHeight="1">
      <c r="A55" s="296" t="s">
        <v>147</v>
      </c>
      <c r="B55" s="297"/>
      <c r="C55" s="298"/>
      <c r="D55" s="298"/>
      <c r="E55" s="298"/>
      <c r="F55" s="298"/>
      <c r="G55" s="299"/>
      <c r="H55" s="300" t="s">
        <v>117</v>
      </c>
      <c r="I55" s="298"/>
      <c r="J55" s="298"/>
      <c r="K55" s="298"/>
      <c r="L55" s="204" t="s">
        <v>118</v>
      </c>
      <c r="M55" s="204" t="s">
        <v>118</v>
      </c>
      <c r="N55" s="288">
        <f>N9+N35+N53</f>
        <v>0</v>
      </c>
      <c r="O55" s="288"/>
      <c r="P55" s="288"/>
      <c r="Q55" s="288">
        <f>Q9+Q35+Q53</f>
        <v>0</v>
      </c>
      <c r="R55" s="288"/>
      <c r="S55" s="288"/>
      <c r="T55" s="288">
        <f>T9+T35+T53</f>
        <v>0</v>
      </c>
      <c r="U55" s="288"/>
      <c r="V55" s="288"/>
      <c r="W55" s="288">
        <f>W9+W35+W53</f>
        <v>0</v>
      </c>
      <c r="X55" s="288"/>
      <c r="Y55" s="288"/>
      <c r="Z55" s="288">
        <f>Z9+Z35+Z53</f>
        <v>0</v>
      </c>
      <c r="AA55" s="288"/>
      <c r="AB55" s="288"/>
      <c r="AC55" s="288">
        <f>AC9+AC35+AC53</f>
        <v>0</v>
      </c>
      <c r="AD55" s="288"/>
      <c r="AE55" s="288"/>
      <c r="AF55" s="288">
        <f>AF9+AF35+AF53</f>
        <v>0</v>
      </c>
      <c r="AG55" s="288"/>
      <c r="AH55" s="288"/>
      <c r="AI55" s="288">
        <f>AI9+AI35+AI53</f>
        <v>0</v>
      </c>
      <c r="AJ55" s="288"/>
      <c r="AK55" s="288"/>
      <c r="AL55" s="288">
        <f>AL9+AL35+AL53</f>
        <v>0</v>
      </c>
      <c r="AM55" s="288"/>
      <c r="AN55" s="288"/>
      <c r="AO55" s="288">
        <f>AO9+AO35+AO53</f>
        <v>0</v>
      </c>
      <c r="AP55" s="288"/>
      <c r="AQ55" s="288"/>
      <c r="AR55" s="288">
        <f>AR9+AR35+AR53</f>
        <v>0</v>
      </c>
      <c r="AS55" s="288"/>
      <c r="AT55" s="288"/>
      <c r="AU55" s="288">
        <f>AU9+AU35+AU53</f>
        <v>0</v>
      </c>
      <c r="AV55" s="288"/>
      <c r="AW55" s="288"/>
      <c r="AX55" s="288">
        <f>AX9+AX35+AX53</f>
        <v>0</v>
      </c>
      <c r="AY55" s="288"/>
      <c r="AZ55" s="288"/>
      <c r="BA55" s="288">
        <f>BA9+BA35+BA53</f>
        <v>0</v>
      </c>
      <c r="BB55" s="288"/>
      <c r="BC55" s="288"/>
      <c r="BD55" s="288">
        <f>BD9+BD35+BD53</f>
        <v>0</v>
      </c>
      <c r="BE55" s="288"/>
      <c r="BF55" s="288"/>
      <c r="BG55" s="288">
        <f>BG9+BG35+BG53</f>
        <v>0</v>
      </c>
      <c r="BH55" s="288"/>
      <c r="BI55" s="288"/>
      <c r="BJ55" s="289">
        <f>SUM(N55:BI55)</f>
        <v>0</v>
      </c>
      <c r="BK55" s="289"/>
      <c r="BL55" s="289"/>
      <c r="BM55" s="290"/>
    </row>
    <row r="56" spans="1:67" ht="21.2" customHeight="1" thickBot="1">
      <c r="A56" s="285" t="s">
        <v>148</v>
      </c>
      <c r="B56" s="286"/>
      <c r="C56" s="286"/>
      <c r="D56" s="286"/>
      <c r="E56" s="286"/>
      <c r="F56" s="286"/>
      <c r="G56" s="287"/>
      <c r="H56" s="285" t="s">
        <v>119</v>
      </c>
      <c r="I56" s="286"/>
      <c r="J56" s="286"/>
      <c r="K56" s="286"/>
      <c r="L56" s="205" t="s">
        <v>118</v>
      </c>
      <c r="M56" s="205" t="s">
        <v>118</v>
      </c>
      <c r="N56" s="249">
        <f>N54+N36+N10</f>
        <v>0</v>
      </c>
      <c r="O56" s="246"/>
      <c r="P56" s="177" t="s">
        <v>66</v>
      </c>
      <c r="Q56" s="249">
        <f>Q54+Q36+Q14+Q10</f>
        <v>0</v>
      </c>
      <c r="R56" s="246"/>
      <c r="S56" s="177" t="s">
        <v>66</v>
      </c>
      <c r="T56" s="249">
        <f>T54+T36+T14+T10</f>
        <v>0</v>
      </c>
      <c r="U56" s="246"/>
      <c r="V56" s="177" t="s">
        <v>66</v>
      </c>
      <c r="W56" s="249">
        <f>W54+W36+W14+W10</f>
        <v>0</v>
      </c>
      <c r="X56" s="246"/>
      <c r="Y56" s="177" t="s">
        <v>66</v>
      </c>
      <c r="Z56" s="249">
        <f>Z54+Z36+Z14+Z10</f>
        <v>0</v>
      </c>
      <c r="AA56" s="246"/>
      <c r="AB56" s="177" t="s">
        <v>66</v>
      </c>
      <c r="AC56" s="249">
        <f>AC54+AC36+AC14+AC10</f>
        <v>0</v>
      </c>
      <c r="AD56" s="246"/>
      <c r="AE56" s="177" t="s">
        <v>66</v>
      </c>
      <c r="AF56" s="249">
        <f>AF54+AF36+AF14+AF10</f>
        <v>0</v>
      </c>
      <c r="AG56" s="246"/>
      <c r="AH56" s="177" t="s">
        <v>66</v>
      </c>
      <c r="AI56" s="249">
        <f>AI54+AI36+AI14+AI10</f>
        <v>0</v>
      </c>
      <c r="AJ56" s="246"/>
      <c r="AK56" s="177" t="s">
        <v>66</v>
      </c>
      <c r="AL56" s="249">
        <f>AL54+AL36+AL14+AL10</f>
        <v>0</v>
      </c>
      <c r="AM56" s="246"/>
      <c r="AN56" s="177" t="s">
        <v>66</v>
      </c>
      <c r="AO56" s="249">
        <f>AO54+AO36+AO14+AO10</f>
        <v>0</v>
      </c>
      <c r="AP56" s="246"/>
      <c r="AQ56" s="177" t="s">
        <v>66</v>
      </c>
      <c r="AR56" s="249">
        <f>AR54+AR36+AR14+AR10</f>
        <v>0</v>
      </c>
      <c r="AS56" s="246"/>
      <c r="AT56" s="177" t="s">
        <v>66</v>
      </c>
      <c r="AU56" s="249">
        <f>AU54+AU36+AU14+AU10</f>
        <v>0</v>
      </c>
      <c r="AV56" s="246"/>
      <c r="AW56" s="177" t="s">
        <v>66</v>
      </c>
      <c r="AX56" s="282"/>
      <c r="AY56" s="283"/>
      <c r="AZ56" s="284"/>
      <c r="BA56" s="282"/>
      <c r="BB56" s="283"/>
      <c r="BC56" s="284"/>
      <c r="BD56" s="281"/>
      <c r="BE56" s="281"/>
      <c r="BF56" s="281"/>
      <c r="BG56" s="281"/>
      <c r="BH56" s="281"/>
      <c r="BI56" s="281"/>
      <c r="BJ56" s="276">
        <f>N56+Q56+T56+W56+Z56+AC56+AL56+AO56+AR56+AU56+AI56+AF56</f>
        <v>0</v>
      </c>
      <c r="BK56" s="276"/>
      <c r="BL56" s="277" t="s">
        <v>120</v>
      </c>
      <c r="BM56" s="278"/>
      <c r="BN56" s="279"/>
      <c r="BO56" s="279"/>
    </row>
    <row r="57" spans="1:67" ht="18.600000000000001" customHeight="1" thickBot="1"/>
    <row r="58" spans="1:67" ht="19.7" customHeight="1" thickBot="1">
      <c r="B58" s="206"/>
      <c r="C58" s="274" t="s">
        <v>149</v>
      </c>
      <c r="D58" s="260"/>
      <c r="E58" s="258" t="s">
        <v>150</v>
      </c>
      <c r="F58" s="259"/>
      <c r="G58" s="259"/>
      <c r="H58" s="259"/>
      <c r="I58" s="259"/>
      <c r="J58" s="259"/>
      <c r="K58" s="260"/>
      <c r="L58" s="258" t="s">
        <v>151</v>
      </c>
      <c r="M58" s="259"/>
      <c r="N58" s="259"/>
      <c r="O58" s="259"/>
      <c r="P58" s="260"/>
      <c r="Q58" s="258" t="s">
        <v>152</v>
      </c>
      <c r="R58" s="259"/>
      <c r="S58" s="259"/>
      <c r="T58" s="259"/>
      <c r="U58" s="280"/>
      <c r="V58" s="259" t="s">
        <v>149</v>
      </c>
      <c r="W58" s="260"/>
      <c r="X58" s="258" t="s">
        <v>150</v>
      </c>
      <c r="Y58" s="259"/>
      <c r="Z58" s="259"/>
      <c r="AA58" s="259"/>
      <c r="AB58" s="259"/>
      <c r="AC58" s="259"/>
      <c r="AD58" s="260"/>
      <c r="AE58" s="258" t="s">
        <v>151</v>
      </c>
      <c r="AF58" s="259"/>
      <c r="AG58" s="259"/>
      <c r="AH58" s="259"/>
      <c r="AI58" s="260"/>
      <c r="AJ58" s="261" t="s">
        <v>153</v>
      </c>
      <c r="AK58" s="261"/>
      <c r="AL58" s="261"/>
      <c r="AM58" s="261"/>
      <c r="AN58" s="262"/>
      <c r="AO58" s="274" t="s">
        <v>149</v>
      </c>
      <c r="AP58" s="259"/>
      <c r="AQ58" s="261" t="s">
        <v>150</v>
      </c>
      <c r="AR58" s="261"/>
      <c r="AS58" s="261"/>
      <c r="AT58" s="261"/>
      <c r="AU58" s="261"/>
      <c r="AV58" s="261"/>
      <c r="AW58" s="261"/>
      <c r="AX58" s="258" t="s">
        <v>151</v>
      </c>
      <c r="AY58" s="259"/>
      <c r="AZ58" s="259"/>
      <c r="BA58" s="259"/>
      <c r="BB58" s="260"/>
      <c r="BC58" s="261" t="s">
        <v>154</v>
      </c>
      <c r="BD58" s="261"/>
      <c r="BE58" s="261"/>
      <c r="BF58" s="261"/>
      <c r="BG58" s="262"/>
      <c r="BH58" s="166"/>
      <c r="BI58" s="166"/>
      <c r="BJ58" s="166"/>
      <c r="BK58" s="166"/>
      <c r="BL58" s="166"/>
    </row>
    <row r="59" spans="1:67" ht="19.7" customHeight="1">
      <c r="B59" s="207"/>
      <c r="C59" s="208">
        <v>0</v>
      </c>
      <c r="D59" s="209">
        <v>1</v>
      </c>
      <c r="E59" s="254"/>
      <c r="F59" s="255"/>
      <c r="G59" s="255"/>
      <c r="H59" s="255"/>
      <c r="I59" s="255"/>
      <c r="J59" s="255"/>
      <c r="K59" s="256"/>
      <c r="L59" s="254"/>
      <c r="M59" s="255"/>
      <c r="N59" s="255"/>
      <c r="O59" s="255"/>
      <c r="P59" s="256"/>
      <c r="Q59" s="254"/>
      <c r="R59" s="255"/>
      <c r="S59" s="255"/>
      <c r="T59" s="255"/>
      <c r="U59" s="275"/>
      <c r="V59" s="210">
        <v>0</v>
      </c>
      <c r="W59" s="209">
        <v>3</v>
      </c>
      <c r="X59" s="254"/>
      <c r="Y59" s="255"/>
      <c r="Z59" s="255"/>
      <c r="AA59" s="255"/>
      <c r="AB59" s="255"/>
      <c r="AC59" s="255"/>
      <c r="AD59" s="256"/>
      <c r="AE59" s="254"/>
      <c r="AF59" s="255"/>
      <c r="AG59" s="255"/>
      <c r="AH59" s="255"/>
      <c r="AI59" s="256"/>
      <c r="AJ59" s="253"/>
      <c r="AK59" s="253"/>
      <c r="AL59" s="253"/>
      <c r="AM59" s="253"/>
      <c r="AN59" s="254"/>
      <c r="AO59" s="211">
        <v>0</v>
      </c>
      <c r="AP59" s="212">
        <v>5</v>
      </c>
      <c r="AQ59" s="253"/>
      <c r="AR59" s="253"/>
      <c r="AS59" s="253"/>
      <c r="AT59" s="253"/>
      <c r="AU59" s="253"/>
      <c r="AV59" s="253"/>
      <c r="AW59" s="253"/>
      <c r="AX59" s="254"/>
      <c r="AY59" s="255"/>
      <c r="AZ59" s="255"/>
      <c r="BA59" s="255"/>
      <c r="BB59" s="256"/>
      <c r="BC59" s="253"/>
      <c r="BD59" s="253"/>
      <c r="BE59" s="253"/>
      <c r="BF59" s="253"/>
      <c r="BG59" s="257"/>
    </row>
    <row r="60" spans="1:67" ht="19.7" customHeight="1" thickBot="1">
      <c r="C60" s="208">
        <v>0</v>
      </c>
      <c r="D60" s="209">
        <v>2</v>
      </c>
      <c r="E60" s="269"/>
      <c r="F60" s="270"/>
      <c r="G60" s="270"/>
      <c r="H60" s="270"/>
      <c r="I60" s="270"/>
      <c r="J60" s="270"/>
      <c r="K60" s="271"/>
      <c r="L60" s="269"/>
      <c r="M60" s="270"/>
      <c r="N60" s="270"/>
      <c r="O60" s="270"/>
      <c r="P60" s="271"/>
      <c r="Q60" s="269"/>
      <c r="R60" s="270"/>
      <c r="S60" s="270"/>
      <c r="T60" s="270"/>
      <c r="U60" s="272"/>
      <c r="V60" s="213">
        <v>0</v>
      </c>
      <c r="W60" s="214">
        <v>4</v>
      </c>
      <c r="X60" s="269"/>
      <c r="Y60" s="270"/>
      <c r="Z60" s="270"/>
      <c r="AA60" s="270"/>
      <c r="AB60" s="270"/>
      <c r="AC60" s="270"/>
      <c r="AD60" s="271"/>
      <c r="AE60" s="269"/>
      <c r="AF60" s="270"/>
      <c r="AG60" s="270"/>
      <c r="AH60" s="270"/>
      <c r="AI60" s="271"/>
      <c r="AJ60" s="273"/>
      <c r="AK60" s="273"/>
      <c r="AL60" s="273"/>
      <c r="AM60" s="273"/>
      <c r="AN60" s="269"/>
      <c r="AO60" s="215">
        <v>0</v>
      </c>
      <c r="AP60" s="216">
        <v>6</v>
      </c>
      <c r="AQ60" s="249"/>
      <c r="AR60" s="249"/>
      <c r="AS60" s="249"/>
      <c r="AT60" s="249"/>
      <c r="AU60" s="249"/>
      <c r="AV60" s="249"/>
      <c r="AW60" s="249"/>
      <c r="AX60" s="246"/>
      <c r="AY60" s="247"/>
      <c r="AZ60" s="247"/>
      <c r="BA60" s="247"/>
      <c r="BB60" s="248"/>
      <c r="BC60" s="249"/>
      <c r="BD60" s="249"/>
      <c r="BE60" s="249"/>
      <c r="BF60" s="249"/>
      <c r="BG60" s="250"/>
    </row>
    <row r="61" spans="1:67" ht="28.35" customHeight="1">
      <c r="B61" s="217"/>
    </row>
  </sheetData>
  <mergeCells count="994">
    <mergeCell ref="Q3:T3"/>
    <mergeCell ref="U3:AA3"/>
    <mergeCell ref="AB3:AD3"/>
    <mergeCell ref="AE3:AN3"/>
    <mergeCell ref="AS3:BA3"/>
    <mergeCell ref="L4:M4"/>
    <mergeCell ref="N4:BK4"/>
    <mergeCell ref="AX5:AZ5"/>
    <mergeCell ref="BA5:BC5"/>
    <mergeCell ref="BD5:BF5"/>
    <mergeCell ref="BG5:BI5"/>
    <mergeCell ref="BJ5:BM5"/>
    <mergeCell ref="AR5:AT5"/>
    <mergeCell ref="AU5:AW5"/>
    <mergeCell ref="A6:A14"/>
    <mergeCell ref="C6:F6"/>
    <mergeCell ref="G6:K6"/>
    <mergeCell ref="N6:P6"/>
    <mergeCell ref="Q6:S6"/>
    <mergeCell ref="AF5:AH5"/>
    <mergeCell ref="AI5:AK5"/>
    <mergeCell ref="AL5:AN5"/>
    <mergeCell ref="AO5:AQ5"/>
    <mergeCell ref="N5:P5"/>
    <mergeCell ref="Q5:S5"/>
    <mergeCell ref="T5:V5"/>
    <mergeCell ref="W5:Y5"/>
    <mergeCell ref="Z5:AB5"/>
    <mergeCell ref="AC5:AE5"/>
    <mergeCell ref="C9:G9"/>
    <mergeCell ref="H9:K9"/>
    <mergeCell ref="N9:P9"/>
    <mergeCell ref="Q9:S9"/>
    <mergeCell ref="T9:V9"/>
    <mergeCell ref="W9:Y9"/>
    <mergeCell ref="G8:K8"/>
    <mergeCell ref="N8:P8"/>
    <mergeCell ref="Q8:S8"/>
    <mergeCell ref="BD6:BF6"/>
    <mergeCell ref="BG6:BI6"/>
    <mergeCell ref="BJ6:BM6"/>
    <mergeCell ref="B7:B12"/>
    <mergeCell ref="G7:K7"/>
    <mergeCell ref="N7:P7"/>
    <mergeCell ref="Q7:S7"/>
    <mergeCell ref="T7:V7"/>
    <mergeCell ref="W7:Y7"/>
    <mergeCell ref="Z7:AB7"/>
    <mergeCell ref="AL6:AN6"/>
    <mergeCell ref="AO6:AQ6"/>
    <mergeCell ref="AR6:AT6"/>
    <mergeCell ref="AU6:AW6"/>
    <mergeCell ref="AX6:AZ6"/>
    <mergeCell ref="BA6:BC6"/>
    <mergeCell ref="T6:V6"/>
    <mergeCell ref="W6:Y6"/>
    <mergeCell ref="Z6:AB6"/>
    <mergeCell ref="AC6:AE6"/>
    <mergeCell ref="AF6:AH6"/>
    <mergeCell ref="AI6:AK6"/>
    <mergeCell ref="AU7:AW7"/>
    <mergeCell ref="AX7:AZ7"/>
    <mergeCell ref="BA7:BC7"/>
    <mergeCell ref="BD7:BF7"/>
    <mergeCell ref="BG7:BI7"/>
    <mergeCell ref="BJ7:BM7"/>
    <mergeCell ref="AC7:AE7"/>
    <mergeCell ref="AF7:AH7"/>
    <mergeCell ref="AI7:AK7"/>
    <mergeCell ref="AL7:AN7"/>
    <mergeCell ref="AO7:AQ7"/>
    <mergeCell ref="AR7:AT7"/>
    <mergeCell ref="BD8:BF8"/>
    <mergeCell ref="BG8:BI8"/>
    <mergeCell ref="BJ8:BM8"/>
    <mergeCell ref="AC8:AE8"/>
    <mergeCell ref="AF8:AH8"/>
    <mergeCell ref="AI8:AK8"/>
    <mergeCell ref="AL8:AN8"/>
    <mergeCell ref="AO8:AQ8"/>
    <mergeCell ref="AR8:AT8"/>
    <mergeCell ref="AU8:AW8"/>
    <mergeCell ref="AX8:AZ8"/>
    <mergeCell ref="BA8:BC8"/>
    <mergeCell ref="T8:V8"/>
    <mergeCell ref="W8:Y8"/>
    <mergeCell ref="Z8:AB8"/>
    <mergeCell ref="BJ9:BM9"/>
    <mergeCell ref="H10:K10"/>
    <mergeCell ref="N10:O10"/>
    <mergeCell ref="Q10:R10"/>
    <mergeCell ref="T10:U10"/>
    <mergeCell ref="W10:X10"/>
    <mergeCell ref="Z10:AA10"/>
    <mergeCell ref="AC10:AD10"/>
    <mergeCell ref="AR9:AT9"/>
    <mergeCell ref="AU9:AW9"/>
    <mergeCell ref="AX9:AZ9"/>
    <mergeCell ref="BA9:BC9"/>
    <mergeCell ref="BD9:BF9"/>
    <mergeCell ref="BG9:BI9"/>
    <mergeCell ref="Z9:AB9"/>
    <mergeCell ref="AC9:AE9"/>
    <mergeCell ref="AF9:AH9"/>
    <mergeCell ref="AI9:AK9"/>
    <mergeCell ref="AL9:AN9"/>
    <mergeCell ref="AO9:AQ9"/>
    <mergeCell ref="BD10:BF10"/>
    <mergeCell ref="BG10:BI10"/>
    <mergeCell ref="BJ10:BK10"/>
    <mergeCell ref="BL10:BM10"/>
    <mergeCell ref="C11:F11"/>
    <mergeCell ref="G11:K11"/>
    <mergeCell ref="N11:P11"/>
    <mergeCell ref="Q11:S11"/>
    <mergeCell ref="T11:V11"/>
    <mergeCell ref="W11:Y11"/>
    <mergeCell ref="AL10:AM10"/>
    <mergeCell ref="AO10:AP10"/>
    <mergeCell ref="AR10:AS10"/>
    <mergeCell ref="AU10:AV10"/>
    <mergeCell ref="AX10:AZ10"/>
    <mergeCell ref="BA10:BC10"/>
    <mergeCell ref="BJ11:BM11"/>
    <mergeCell ref="AR11:AT11"/>
    <mergeCell ref="AU11:AW11"/>
    <mergeCell ref="AX11:AZ11"/>
    <mergeCell ref="BA11:BC11"/>
    <mergeCell ref="BD11:BF11"/>
    <mergeCell ref="BG11:BI11"/>
    <mergeCell ref="Z11:AB11"/>
    <mergeCell ref="AC11:AE11"/>
    <mergeCell ref="G12:K12"/>
    <mergeCell ref="N12:P12"/>
    <mergeCell ref="Q12:S12"/>
    <mergeCell ref="T12:V12"/>
    <mergeCell ref="W12:Y12"/>
    <mergeCell ref="Z12:AB12"/>
    <mergeCell ref="AC12:AE12"/>
    <mergeCell ref="AF12:AH12"/>
    <mergeCell ref="AI12:AK12"/>
    <mergeCell ref="AF11:AH11"/>
    <mergeCell ref="AI11:AK11"/>
    <mergeCell ref="AL11:AN11"/>
    <mergeCell ref="AO11:AQ11"/>
    <mergeCell ref="BD12:BF12"/>
    <mergeCell ref="BG12:BI12"/>
    <mergeCell ref="BJ12:BM12"/>
    <mergeCell ref="H13:K13"/>
    <mergeCell ref="N13:P13"/>
    <mergeCell ref="Q13:S13"/>
    <mergeCell ref="T13:V13"/>
    <mergeCell ref="W13:Y13"/>
    <mergeCell ref="Z13:AB13"/>
    <mergeCell ref="AC13:AE13"/>
    <mergeCell ref="AL12:AN12"/>
    <mergeCell ref="AO12:AQ12"/>
    <mergeCell ref="AR12:AT12"/>
    <mergeCell ref="AU12:AW12"/>
    <mergeCell ref="AX12:AZ12"/>
    <mergeCell ref="BA12:BC12"/>
    <mergeCell ref="AX13:AZ13"/>
    <mergeCell ref="BA13:BC13"/>
    <mergeCell ref="BD13:BF13"/>
    <mergeCell ref="BG13:BI13"/>
    <mergeCell ref="BJ13:BM13"/>
    <mergeCell ref="H14:K14"/>
    <mergeCell ref="N14:O14"/>
    <mergeCell ref="Q14:R14"/>
    <mergeCell ref="T14:U14"/>
    <mergeCell ref="W14:X14"/>
    <mergeCell ref="AF13:AH13"/>
    <mergeCell ref="AI13:AK13"/>
    <mergeCell ref="AL13:AN13"/>
    <mergeCell ref="AO13:AQ13"/>
    <mergeCell ref="AR13:AT13"/>
    <mergeCell ref="AU13:AW13"/>
    <mergeCell ref="BJ14:BK14"/>
    <mergeCell ref="BL14:BM14"/>
    <mergeCell ref="AU14:AV14"/>
    <mergeCell ref="BD14:BF14"/>
    <mergeCell ref="BG14:BI14"/>
    <mergeCell ref="AX14:AZ14"/>
    <mergeCell ref="BA14:BC14"/>
    <mergeCell ref="G15:K15"/>
    <mergeCell ref="N15:P15"/>
    <mergeCell ref="Q15:S15"/>
    <mergeCell ref="T15:V15"/>
    <mergeCell ref="W15:Y15"/>
    <mergeCell ref="Z15:AB15"/>
    <mergeCell ref="AC15:AE15"/>
    <mergeCell ref="AF15:AH15"/>
    <mergeCell ref="AR14:AS14"/>
    <mergeCell ref="Z14:AA14"/>
    <mergeCell ref="AC14:AD14"/>
    <mergeCell ref="AL14:AM14"/>
    <mergeCell ref="AO14:AP14"/>
    <mergeCell ref="BA15:BC15"/>
    <mergeCell ref="BD15:BF15"/>
    <mergeCell ref="BG15:BI15"/>
    <mergeCell ref="BJ15:BM15"/>
    <mergeCell ref="G16:K16"/>
    <mergeCell ref="N16:P16"/>
    <mergeCell ref="Q16:S16"/>
    <mergeCell ref="T16:V16"/>
    <mergeCell ref="W16:Y16"/>
    <mergeCell ref="Z16:AB16"/>
    <mergeCell ref="AI15:AK15"/>
    <mergeCell ref="AL15:AN15"/>
    <mergeCell ref="AO15:AQ15"/>
    <mergeCell ref="AR15:AT15"/>
    <mergeCell ref="AU15:AW15"/>
    <mergeCell ref="AX15:AZ15"/>
    <mergeCell ref="AU16:AW16"/>
    <mergeCell ref="AX16:AZ16"/>
    <mergeCell ref="BA16:BC16"/>
    <mergeCell ref="BD16:BF16"/>
    <mergeCell ref="BG16:BI16"/>
    <mergeCell ref="BJ16:BM16"/>
    <mergeCell ref="AC16:AE16"/>
    <mergeCell ref="AF16:AH16"/>
    <mergeCell ref="AI16:AK16"/>
    <mergeCell ref="AL16:AN16"/>
    <mergeCell ref="AO16:AQ16"/>
    <mergeCell ref="AR16:AT16"/>
    <mergeCell ref="BD17:BF17"/>
    <mergeCell ref="BG17:BI17"/>
    <mergeCell ref="BJ17:BM17"/>
    <mergeCell ref="AC17:AE17"/>
    <mergeCell ref="AF17:AH17"/>
    <mergeCell ref="AI17:AK17"/>
    <mergeCell ref="AL17:AN17"/>
    <mergeCell ref="AO17:AQ17"/>
    <mergeCell ref="AR17:AT17"/>
    <mergeCell ref="G18:K18"/>
    <mergeCell ref="N18:P18"/>
    <mergeCell ref="Q18:S18"/>
    <mergeCell ref="T18:V18"/>
    <mergeCell ref="W18:Y18"/>
    <mergeCell ref="Z18:AB18"/>
    <mergeCell ref="AU17:AW17"/>
    <mergeCell ref="AX17:AZ17"/>
    <mergeCell ref="BA17:BC17"/>
    <mergeCell ref="G17:K17"/>
    <mergeCell ref="N17:P17"/>
    <mergeCell ref="Q17:S17"/>
    <mergeCell ref="T17:V17"/>
    <mergeCell ref="W17:Y17"/>
    <mergeCell ref="Z17:AB17"/>
    <mergeCell ref="AU18:AW18"/>
    <mergeCell ref="AX18:AZ18"/>
    <mergeCell ref="BA18:BC18"/>
    <mergeCell ref="BD18:BF18"/>
    <mergeCell ref="BG18:BI18"/>
    <mergeCell ref="BJ18:BM18"/>
    <mergeCell ref="AC18:AE18"/>
    <mergeCell ref="AF18:AH18"/>
    <mergeCell ref="AI18:AK18"/>
    <mergeCell ref="AL18:AN18"/>
    <mergeCell ref="AO18:AQ18"/>
    <mergeCell ref="AR18:AT18"/>
    <mergeCell ref="BD19:BF19"/>
    <mergeCell ref="BG19:BI19"/>
    <mergeCell ref="BJ19:BM19"/>
    <mergeCell ref="AC19:AE19"/>
    <mergeCell ref="AF19:AH19"/>
    <mergeCell ref="AI19:AK19"/>
    <mergeCell ref="AL19:AN19"/>
    <mergeCell ref="AO19:AQ19"/>
    <mergeCell ref="AR19:AT19"/>
    <mergeCell ref="G20:K20"/>
    <mergeCell ref="N20:P20"/>
    <mergeCell ref="Q20:S20"/>
    <mergeCell ref="T20:V20"/>
    <mergeCell ref="W20:Y20"/>
    <mergeCell ref="Z20:AB20"/>
    <mergeCell ref="AU19:AW19"/>
    <mergeCell ref="AX19:AZ19"/>
    <mergeCell ref="BA19:BC19"/>
    <mergeCell ref="G19:K19"/>
    <mergeCell ref="N19:P19"/>
    <mergeCell ref="Q19:S19"/>
    <mergeCell ref="T19:V19"/>
    <mergeCell ref="W19:Y19"/>
    <mergeCell ref="Z19:AB19"/>
    <mergeCell ref="AU20:AW20"/>
    <mergeCell ref="AX20:AZ20"/>
    <mergeCell ref="BA20:BC20"/>
    <mergeCell ref="BD20:BF20"/>
    <mergeCell ref="BG20:BI20"/>
    <mergeCell ref="BJ20:BM20"/>
    <mergeCell ref="AC20:AE20"/>
    <mergeCell ref="AF20:AH20"/>
    <mergeCell ref="AI20:AK20"/>
    <mergeCell ref="AL20:AN20"/>
    <mergeCell ref="AO20:AQ20"/>
    <mergeCell ref="AR20:AT20"/>
    <mergeCell ref="BD21:BF21"/>
    <mergeCell ref="BG21:BI21"/>
    <mergeCell ref="BJ21:BM21"/>
    <mergeCell ref="AC21:AE21"/>
    <mergeCell ref="AF21:AH21"/>
    <mergeCell ref="AI21:AK21"/>
    <mergeCell ref="AL21:AN21"/>
    <mergeCell ref="AO21:AQ21"/>
    <mergeCell ref="AR21:AT21"/>
    <mergeCell ref="G22:K22"/>
    <mergeCell ref="N22:P22"/>
    <mergeCell ref="Q22:S22"/>
    <mergeCell ref="T22:V22"/>
    <mergeCell ref="W22:Y22"/>
    <mergeCell ref="Z22:AB22"/>
    <mergeCell ref="AU21:AW21"/>
    <mergeCell ref="AX21:AZ21"/>
    <mergeCell ref="BA21:BC21"/>
    <mergeCell ref="G21:K21"/>
    <mergeCell ref="N21:P21"/>
    <mergeCell ref="Q21:S21"/>
    <mergeCell ref="T21:V21"/>
    <mergeCell ref="W21:Y21"/>
    <mergeCell ref="Z21:AB21"/>
    <mergeCell ref="AU22:AW22"/>
    <mergeCell ref="AX22:AZ22"/>
    <mergeCell ref="BA22:BC22"/>
    <mergeCell ref="BD22:BF22"/>
    <mergeCell ref="BG22:BI22"/>
    <mergeCell ref="BJ22:BM22"/>
    <mergeCell ref="AC22:AE22"/>
    <mergeCell ref="AF22:AH22"/>
    <mergeCell ref="AI22:AK22"/>
    <mergeCell ref="AL22:AN22"/>
    <mergeCell ref="AO22:AQ22"/>
    <mergeCell ref="AR22:AT22"/>
    <mergeCell ref="BD23:BF23"/>
    <mergeCell ref="BG23:BI23"/>
    <mergeCell ref="BJ23:BM23"/>
    <mergeCell ref="AC23:AE23"/>
    <mergeCell ref="AF23:AH23"/>
    <mergeCell ref="AI23:AK23"/>
    <mergeCell ref="AL23:AN23"/>
    <mergeCell ref="AO23:AQ23"/>
    <mergeCell ref="AR23:AT23"/>
    <mergeCell ref="G24:K24"/>
    <mergeCell ref="N24:P24"/>
    <mergeCell ref="Q24:S24"/>
    <mergeCell ref="T24:V24"/>
    <mergeCell ref="W24:Y24"/>
    <mergeCell ref="Z24:AB24"/>
    <mergeCell ref="AU23:AW23"/>
    <mergeCell ref="AX23:AZ23"/>
    <mergeCell ref="BA23:BC23"/>
    <mergeCell ref="G23:K23"/>
    <mergeCell ref="N23:P23"/>
    <mergeCell ref="Q23:S23"/>
    <mergeCell ref="T23:V23"/>
    <mergeCell ref="W23:Y23"/>
    <mergeCell ref="Z23:AB23"/>
    <mergeCell ref="AU24:AW24"/>
    <mergeCell ref="AX24:AZ24"/>
    <mergeCell ref="BA24:BC24"/>
    <mergeCell ref="BD24:BF24"/>
    <mergeCell ref="BG24:BI24"/>
    <mergeCell ref="BJ24:BM24"/>
    <mergeCell ref="AC24:AE24"/>
    <mergeCell ref="AF24:AH24"/>
    <mergeCell ref="AI24:AK24"/>
    <mergeCell ref="AL24:AN24"/>
    <mergeCell ref="AO24:AQ24"/>
    <mergeCell ref="AR24:AT24"/>
    <mergeCell ref="BD25:BF25"/>
    <mergeCell ref="BG25:BI25"/>
    <mergeCell ref="BJ25:BM25"/>
    <mergeCell ref="AC25:AE25"/>
    <mergeCell ref="AF25:AH25"/>
    <mergeCell ref="AI25:AK25"/>
    <mergeCell ref="AL25:AN25"/>
    <mergeCell ref="AO25:AQ25"/>
    <mergeCell ref="AR25:AT25"/>
    <mergeCell ref="G26:K26"/>
    <mergeCell ref="N26:P26"/>
    <mergeCell ref="Q26:S26"/>
    <mergeCell ref="T26:V26"/>
    <mergeCell ref="W26:Y26"/>
    <mergeCell ref="Z26:AB26"/>
    <mergeCell ref="AU25:AW25"/>
    <mergeCell ref="AX25:AZ25"/>
    <mergeCell ref="BA25:BC25"/>
    <mergeCell ref="G25:K25"/>
    <mergeCell ref="N25:P25"/>
    <mergeCell ref="Q25:S25"/>
    <mergeCell ref="T25:V25"/>
    <mergeCell ref="W25:Y25"/>
    <mergeCell ref="Z25:AB25"/>
    <mergeCell ref="AU26:AW26"/>
    <mergeCell ref="AX26:AZ26"/>
    <mergeCell ref="BA26:BC26"/>
    <mergeCell ref="BD26:BF26"/>
    <mergeCell ref="BG26:BI26"/>
    <mergeCell ref="BJ26:BM26"/>
    <mergeCell ref="AC26:AE26"/>
    <mergeCell ref="AF26:AH26"/>
    <mergeCell ref="AI26:AK26"/>
    <mergeCell ref="AL26:AN26"/>
    <mergeCell ref="AO26:AQ26"/>
    <mergeCell ref="AR26:AT26"/>
    <mergeCell ref="BD27:BF27"/>
    <mergeCell ref="BG27:BI27"/>
    <mergeCell ref="BJ27:BM27"/>
    <mergeCell ref="AC27:AE27"/>
    <mergeCell ref="AF27:AH27"/>
    <mergeCell ref="AI27:AK27"/>
    <mergeCell ref="AL27:AN27"/>
    <mergeCell ref="AO27:AQ27"/>
    <mergeCell ref="AR27:AT27"/>
    <mergeCell ref="A28:B28"/>
    <mergeCell ref="G28:K28"/>
    <mergeCell ref="N28:P28"/>
    <mergeCell ref="Q28:S28"/>
    <mergeCell ref="T28:V28"/>
    <mergeCell ref="W28:Y28"/>
    <mergeCell ref="AU27:AW27"/>
    <mergeCell ref="AX27:AZ27"/>
    <mergeCell ref="BA27:BC27"/>
    <mergeCell ref="G27:K27"/>
    <mergeCell ref="N27:P27"/>
    <mergeCell ref="Q27:S27"/>
    <mergeCell ref="T27:V27"/>
    <mergeCell ref="W27:Y27"/>
    <mergeCell ref="Z27:AB27"/>
    <mergeCell ref="BJ28:BM28"/>
    <mergeCell ref="G29:K29"/>
    <mergeCell ref="N29:P29"/>
    <mergeCell ref="Q29:S29"/>
    <mergeCell ref="T29:V29"/>
    <mergeCell ref="W29:Y29"/>
    <mergeCell ref="Z29:AB29"/>
    <mergeCell ref="AC29:AE29"/>
    <mergeCell ref="AF29:AH29"/>
    <mergeCell ref="AI29:AK29"/>
    <mergeCell ref="AR28:AT28"/>
    <mergeCell ref="AU28:AW28"/>
    <mergeCell ref="AX28:AZ28"/>
    <mergeCell ref="BA28:BC28"/>
    <mergeCell ref="BD28:BF28"/>
    <mergeCell ref="BG28:BI28"/>
    <mergeCell ref="Z28:AB28"/>
    <mergeCell ref="AC28:AE28"/>
    <mergeCell ref="AF28:AH28"/>
    <mergeCell ref="AI28:AK28"/>
    <mergeCell ref="AL28:AN28"/>
    <mergeCell ref="AO28:AQ28"/>
    <mergeCell ref="BD29:BF29"/>
    <mergeCell ref="BG29:BI29"/>
    <mergeCell ref="BJ29:BM29"/>
    <mergeCell ref="G30:K30"/>
    <mergeCell ref="N30:P30"/>
    <mergeCell ref="Q30:S30"/>
    <mergeCell ref="T30:V30"/>
    <mergeCell ref="W30:Y30"/>
    <mergeCell ref="Z30:AB30"/>
    <mergeCell ref="AC30:AE30"/>
    <mergeCell ref="AL29:AN29"/>
    <mergeCell ref="AO29:AQ29"/>
    <mergeCell ref="AR29:AT29"/>
    <mergeCell ref="AU29:AW29"/>
    <mergeCell ref="AX29:AZ29"/>
    <mergeCell ref="BA29:BC29"/>
    <mergeCell ref="AX30:AZ30"/>
    <mergeCell ref="BA30:BC30"/>
    <mergeCell ref="BD30:BF30"/>
    <mergeCell ref="BG30:BI30"/>
    <mergeCell ref="BJ30:BM30"/>
    <mergeCell ref="AR30:AT30"/>
    <mergeCell ref="AU30:AW30"/>
    <mergeCell ref="A31:B31"/>
    <mergeCell ref="G31:K31"/>
    <mergeCell ref="N31:P31"/>
    <mergeCell ref="Q31:S31"/>
    <mergeCell ref="T31:V31"/>
    <mergeCell ref="AF30:AH30"/>
    <mergeCell ref="AI30:AK30"/>
    <mergeCell ref="AL30:AN30"/>
    <mergeCell ref="AO30:AQ30"/>
    <mergeCell ref="BG31:BI31"/>
    <mergeCell ref="BJ31:BM31"/>
    <mergeCell ref="G32:K32"/>
    <mergeCell ref="N32:P32"/>
    <mergeCell ref="Q32:S32"/>
    <mergeCell ref="T32:V32"/>
    <mergeCell ref="W32:Y32"/>
    <mergeCell ref="Z32:AB32"/>
    <mergeCell ref="AC32:AE32"/>
    <mergeCell ref="AF32:AH32"/>
    <mergeCell ref="AO31:AQ31"/>
    <mergeCell ref="AR31:AT31"/>
    <mergeCell ref="AU31:AW31"/>
    <mergeCell ref="AX31:AZ31"/>
    <mergeCell ref="BA31:BC31"/>
    <mergeCell ref="BD31:BF31"/>
    <mergeCell ref="W31:Y31"/>
    <mergeCell ref="Z31:AB31"/>
    <mergeCell ref="AC31:AE31"/>
    <mergeCell ref="AF31:AH31"/>
    <mergeCell ref="AI31:AK31"/>
    <mergeCell ref="AL31:AN31"/>
    <mergeCell ref="BA32:BC32"/>
    <mergeCell ref="BD32:BF32"/>
    <mergeCell ref="BG32:BI32"/>
    <mergeCell ref="BJ32:BM32"/>
    <mergeCell ref="H33:K33"/>
    <mergeCell ref="N33:P33"/>
    <mergeCell ref="Q33:S33"/>
    <mergeCell ref="T33:V33"/>
    <mergeCell ref="W33:Y33"/>
    <mergeCell ref="Z33:AB33"/>
    <mergeCell ref="AI32:AK32"/>
    <mergeCell ref="AL32:AN32"/>
    <mergeCell ref="AO32:AQ32"/>
    <mergeCell ref="AR32:AT32"/>
    <mergeCell ref="AU32:AW32"/>
    <mergeCell ref="AX32:AZ32"/>
    <mergeCell ref="BD33:BF33"/>
    <mergeCell ref="BG33:BI33"/>
    <mergeCell ref="BJ33:BM33"/>
    <mergeCell ref="AC33:AE33"/>
    <mergeCell ref="AF33:AH33"/>
    <mergeCell ref="AI33:AK33"/>
    <mergeCell ref="AL33:AN33"/>
    <mergeCell ref="AO33:AQ33"/>
    <mergeCell ref="AR33:AT33"/>
    <mergeCell ref="A34:B34"/>
    <mergeCell ref="H34:K34"/>
    <mergeCell ref="N34:O34"/>
    <mergeCell ref="Q34:R34"/>
    <mergeCell ref="T34:U34"/>
    <mergeCell ref="W34:X34"/>
    <mergeCell ref="AU33:AW33"/>
    <mergeCell ref="AX33:AZ33"/>
    <mergeCell ref="BA33:BC33"/>
    <mergeCell ref="BJ34:BK34"/>
    <mergeCell ref="BL34:BM34"/>
    <mergeCell ref="H35:K35"/>
    <mergeCell ref="N35:P35"/>
    <mergeCell ref="Q35:S35"/>
    <mergeCell ref="T35:V35"/>
    <mergeCell ref="W35:Y35"/>
    <mergeCell ref="Z35:AB35"/>
    <mergeCell ref="AC35:AE35"/>
    <mergeCell ref="AF35:AH35"/>
    <mergeCell ref="AR34:AS34"/>
    <mergeCell ref="AU34:AV34"/>
    <mergeCell ref="BD34:BF34"/>
    <mergeCell ref="BG34:BI34"/>
    <mergeCell ref="AX34:AZ34"/>
    <mergeCell ref="BA34:BC34"/>
    <mergeCell ref="Z34:AA34"/>
    <mergeCell ref="AC34:AD34"/>
    <mergeCell ref="AL34:AM34"/>
    <mergeCell ref="AO34:AP34"/>
    <mergeCell ref="BA35:BC35"/>
    <mergeCell ref="BD35:BF35"/>
    <mergeCell ref="BG35:BI35"/>
    <mergeCell ref="BJ35:BM35"/>
    <mergeCell ref="A36:B36"/>
    <mergeCell ref="H36:K36"/>
    <mergeCell ref="N36:O36"/>
    <mergeCell ref="Q36:R36"/>
    <mergeCell ref="T36:U36"/>
    <mergeCell ref="W36:X36"/>
    <mergeCell ref="AI35:AK35"/>
    <mergeCell ref="AL35:AN35"/>
    <mergeCell ref="AO35:AQ35"/>
    <mergeCell ref="AR35:AT35"/>
    <mergeCell ref="AU35:AW35"/>
    <mergeCell ref="AX35:AZ35"/>
    <mergeCell ref="BJ36:BK36"/>
    <mergeCell ref="BL36:BM36"/>
    <mergeCell ref="G37:K37"/>
    <mergeCell ref="N37:P37"/>
    <mergeCell ref="Q37:S37"/>
    <mergeCell ref="T37:V37"/>
    <mergeCell ref="W37:Y37"/>
    <mergeCell ref="Z37:AB37"/>
    <mergeCell ref="AC37:AE37"/>
    <mergeCell ref="AF37:AH37"/>
    <mergeCell ref="AR36:AS36"/>
    <mergeCell ref="AU36:AV36"/>
    <mergeCell ref="BD36:BF36"/>
    <mergeCell ref="BG36:BI36"/>
    <mergeCell ref="AX36:AZ36"/>
    <mergeCell ref="BA36:BC36"/>
    <mergeCell ref="Z36:AA36"/>
    <mergeCell ref="AC36:AD36"/>
    <mergeCell ref="AL36:AM36"/>
    <mergeCell ref="AO36:AP36"/>
    <mergeCell ref="AI36:AJ36"/>
    <mergeCell ref="BD37:BF37"/>
    <mergeCell ref="BG37:BI37"/>
    <mergeCell ref="BJ37:BM37"/>
    <mergeCell ref="G38:K38"/>
    <mergeCell ref="N38:P38"/>
    <mergeCell ref="Q38:S38"/>
    <mergeCell ref="T38:V38"/>
    <mergeCell ref="W38:Y38"/>
    <mergeCell ref="Z38:AB38"/>
    <mergeCell ref="AI37:AK37"/>
    <mergeCell ref="AL37:AN37"/>
    <mergeCell ref="AO37:AQ37"/>
    <mergeCell ref="AR37:AT37"/>
    <mergeCell ref="AU37:AW37"/>
    <mergeCell ref="AX37:AZ37"/>
    <mergeCell ref="BD38:BF38"/>
    <mergeCell ref="BG38:BI38"/>
    <mergeCell ref="BJ38:BM38"/>
    <mergeCell ref="AC38:AE38"/>
    <mergeCell ref="AF38:AH38"/>
    <mergeCell ref="AI38:AK38"/>
    <mergeCell ref="AL38:AN38"/>
    <mergeCell ref="AO38:AQ38"/>
    <mergeCell ref="G39:K39"/>
    <mergeCell ref="N39:P39"/>
    <mergeCell ref="Q39:S39"/>
    <mergeCell ref="T39:V39"/>
    <mergeCell ref="W39:Y39"/>
    <mergeCell ref="Z39:AB39"/>
    <mergeCell ref="AU38:AW38"/>
    <mergeCell ref="AX38:AZ38"/>
    <mergeCell ref="BA37:BC37"/>
    <mergeCell ref="BA38:BC38"/>
    <mergeCell ref="AU39:AW39"/>
    <mergeCell ref="AX39:AZ39"/>
    <mergeCell ref="BA39:BC39"/>
    <mergeCell ref="AR38:AT38"/>
    <mergeCell ref="BD39:BF39"/>
    <mergeCell ref="BG39:BI39"/>
    <mergeCell ref="BJ39:BM39"/>
    <mergeCell ref="AC39:AE39"/>
    <mergeCell ref="AF39:AH39"/>
    <mergeCell ref="AI39:AK39"/>
    <mergeCell ref="AL39:AN39"/>
    <mergeCell ref="AO39:AQ39"/>
    <mergeCell ref="AR39:AT39"/>
    <mergeCell ref="BD40:BF40"/>
    <mergeCell ref="BG40:BI40"/>
    <mergeCell ref="BJ40:BM40"/>
    <mergeCell ref="AC40:AE40"/>
    <mergeCell ref="AF40:AH40"/>
    <mergeCell ref="AI40:AK40"/>
    <mergeCell ref="AL40:AN40"/>
    <mergeCell ref="AO40:AQ40"/>
    <mergeCell ref="AR40:AT40"/>
    <mergeCell ref="A41:B41"/>
    <mergeCell ref="G41:K41"/>
    <mergeCell ref="N41:P41"/>
    <mergeCell ref="Q41:S41"/>
    <mergeCell ref="T41:V41"/>
    <mergeCell ref="W41:Y41"/>
    <mergeCell ref="AU40:AW40"/>
    <mergeCell ref="AX40:AZ40"/>
    <mergeCell ref="BA40:BC40"/>
    <mergeCell ref="G40:K40"/>
    <mergeCell ref="N40:P40"/>
    <mergeCell ref="Q40:S40"/>
    <mergeCell ref="T40:V40"/>
    <mergeCell ref="W40:Y40"/>
    <mergeCell ref="Z40:AB40"/>
    <mergeCell ref="BJ41:BM41"/>
    <mergeCell ref="G42:K42"/>
    <mergeCell ref="N42:P42"/>
    <mergeCell ref="Q42:S42"/>
    <mergeCell ref="T42:V42"/>
    <mergeCell ref="W42:Y42"/>
    <mergeCell ref="Z42:AB42"/>
    <mergeCell ref="AC42:AE42"/>
    <mergeCell ref="AF42:AH42"/>
    <mergeCell ref="AI42:AK42"/>
    <mergeCell ref="AR41:AT41"/>
    <mergeCell ref="AU41:AW41"/>
    <mergeCell ref="AX41:AZ41"/>
    <mergeCell ref="BA41:BC41"/>
    <mergeCell ref="BD41:BF41"/>
    <mergeCell ref="BG41:BI41"/>
    <mergeCell ref="Z41:AB41"/>
    <mergeCell ref="AC41:AE41"/>
    <mergeCell ref="AF41:AH41"/>
    <mergeCell ref="AI41:AK41"/>
    <mergeCell ref="AL41:AN41"/>
    <mergeCell ref="AO41:AQ41"/>
    <mergeCell ref="BD42:BF42"/>
    <mergeCell ref="BG42:BI42"/>
    <mergeCell ref="BJ42:BM42"/>
    <mergeCell ref="G43:K43"/>
    <mergeCell ref="N43:P43"/>
    <mergeCell ref="Q43:S43"/>
    <mergeCell ref="T43:V43"/>
    <mergeCell ref="W43:Y43"/>
    <mergeCell ref="Z43:AB43"/>
    <mergeCell ref="AC43:AE43"/>
    <mergeCell ref="AL42:AN42"/>
    <mergeCell ref="AO42:AQ42"/>
    <mergeCell ref="AR42:AT42"/>
    <mergeCell ref="AU42:AW42"/>
    <mergeCell ref="AX42:AZ42"/>
    <mergeCell ref="BA42:BC42"/>
    <mergeCell ref="AX43:AZ43"/>
    <mergeCell ref="BA43:BC43"/>
    <mergeCell ref="BD43:BF43"/>
    <mergeCell ref="BG43:BI43"/>
    <mergeCell ref="BJ43:BM43"/>
    <mergeCell ref="AR43:AT43"/>
    <mergeCell ref="AU43:AW43"/>
    <mergeCell ref="G44:K44"/>
    <mergeCell ref="N44:P44"/>
    <mergeCell ref="Q44:S44"/>
    <mergeCell ref="T44:V44"/>
    <mergeCell ref="W44:Y44"/>
    <mergeCell ref="AF43:AH43"/>
    <mergeCell ref="AI43:AK43"/>
    <mergeCell ref="AL43:AN43"/>
    <mergeCell ref="AO43:AQ43"/>
    <mergeCell ref="BJ44:BM44"/>
    <mergeCell ref="A45:B45"/>
    <mergeCell ref="G45:K45"/>
    <mergeCell ref="N45:P45"/>
    <mergeCell ref="Q45:S45"/>
    <mergeCell ref="T45:V45"/>
    <mergeCell ref="W45:Y45"/>
    <mergeCell ref="Z45:AB45"/>
    <mergeCell ref="AC45:AE45"/>
    <mergeCell ref="AF45:AH45"/>
    <mergeCell ref="AR44:AT44"/>
    <mergeCell ref="AU44:AW44"/>
    <mergeCell ref="AX44:AZ44"/>
    <mergeCell ref="BA44:BC44"/>
    <mergeCell ref="BD44:BF44"/>
    <mergeCell ref="BG44:BI44"/>
    <mergeCell ref="Z44:AB44"/>
    <mergeCell ref="AC44:AE44"/>
    <mergeCell ref="AF44:AH44"/>
    <mergeCell ref="AI44:AK44"/>
    <mergeCell ref="AL44:AN44"/>
    <mergeCell ref="AO44:AQ44"/>
    <mergeCell ref="BA45:BC45"/>
    <mergeCell ref="BD45:BF45"/>
    <mergeCell ref="BG45:BI45"/>
    <mergeCell ref="BJ45:BM45"/>
    <mergeCell ref="G46:K46"/>
    <mergeCell ref="N46:P46"/>
    <mergeCell ref="Q46:S46"/>
    <mergeCell ref="T46:V46"/>
    <mergeCell ref="W46:Y46"/>
    <mergeCell ref="Z46:AB46"/>
    <mergeCell ref="AI45:AK45"/>
    <mergeCell ref="AL45:AN45"/>
    <mergeCell ref="AO45:AQ45"/>
    <mergeCell ref="AR45:AT45"/>
    <mergeCell ref="AU45:AW45"/>
    <mergeCell ref="AX45:AZ45"/>
    <mergeCell ref="AU46:AW46"/>
    <mergeCell ref="AX46:AZ46"/>
    <mergeCell ref="BA46:BC46"/>
    <mergeCell ref="BD46:BF46"/>
    <mergeCell ref="BG46:BI46"/>
    <mergeCell ref="BJ46:BM46"/>
    <mergeCell ref="AC46:AE46"/>
    <mergeCell ref="AF46:AH46"/>
    <mergeCell ref="AI46:AK46"/>
    <mergeCell ref="AL46:AN46"/>
    <mergeCell ref="AO46:AQ46"/>
    <mergeCell ref="AR46:AT46"/>
    <mergeCell ref="BD47:BF47"/>
    <mergeCell ref="BG47:BI47"/>
    <mergeCell ref="BJ47:BM47"/>
    <mergeCell ref="AC47:AE47"/>
    <mergeCell ref="AF47:AH47"/>
    <mergeCell ref="AI47:AK47"/>
    <mergeCell ref="AL47:AN47"/>
    <mergeCell ref="AO47:AQ47"/>
    <mergeCell ref="AR47:AT47"/>
    <mergeCell ref="G48:K48"/>
    <mergeCell ref="N48:P48"/>
    <mergeCell ref="Q48:S48"/>
    <mergeCell ref="T48:V48"/>
    <mergeCell ref="W48:Y48"/>
    <mergeCell ref="Z48:AB48"/>
    <mergeCell ref="AU47:AW47"/>
    <mergeCell ref="AX47:AZ47"/>
    <mergeCell ref="BA47:BC47"/>
    <mergeCell ref="G47:K47"/>
    <mergeCell ref="N47:P47"/>
    <mergeCell ref="Q47:S47"/>
    <mergeCell ref="T47:V47"/>
    <mergeCell ref="W47:Y47"/>
    <mergeCell ref="Z47:AB47"/>
    <mergeCell ref="AU48:AW48"/>
    <mergeCell ref="AX48:AZ48"/>
    <mergeCell ref="BA48:BC48"/>
    <mergeCell ref="BD48:BF48"/>
    <mergeCell ref="BG48:BI48"/>
    <mergeCell ref="BJ48:BM48"/>
    <mergeCell ref="AC48:AE48"/>
    <mergeCell ref="AF48:AH48"/>
    <mergeCell ref="AI48:AK48"/>
    <mergeCell ref="AL48:AN48"/>
    <mergeCell ref="AO48:AQ48"/>
    <mergeCell ref="AR48:AT48"/>
    <mergeCell ref="BJ49:BM49"/>
    <mergeCell ref="AC49:AE49"/>
    <mergeCell ref="AF49:AH49"/>
    <mergeCell ref="AI49:AK49"/>
    <mergeCell ref="AL49:AN49"/>
    <mergeCell ref="AO49:AQ49"/>
    <mergeCell ref="AR49:AT49"/>
    <mergeCell ref="AU49:AW49"/>
    <mergeCell ref="AX49:AZ49"/>
    <mergeCell ref="BA49:BC49"/>
    <mergeCell ref="G49:K49"/>
    <mergeCell ref="N49:P49"/>
    <mergeCell ref="Q49:S49"/>
    <mergeCell ref="T49:V49"/>
    <mergeCell ref="W49:Y49"/>
    <mergeCell ref="Z49:AB49"/>
    <mergeCell ref="BG50:BI50"/>
    <mergeCell ref="BJ50:BM50"/>
    <mergeCell ref="AC50:AE50"/>
    <mergeCell ref="AF50:AH50"/>
    <mergeCell ref="AI50:AK50"/>
    <mergeCell ref="AL50:AN50"/>
    <mergeCell ref="AO50:AQ50"/>
    <mergeCell ref="AR50:AT50"/>
    <mergeCell ref="G50:K50"/>
    <mergeCell ref="N50:P50"/>
    <mergeCell ref="Q50:S50"/>
    <mergeCell ref="T50:V50"/>
    <mergeCell ref="W50:Y50"/>
    <mergeCell ref="Z50:AB50"/>
    <mergeCell ref="AX50:AZ50"/>
    <mergeCell ref="BA50:BC50"/>
    <mergeCell ref="BD49:BF49"/>
    <mergeCell ref="BG49:BI49"/>
    <mergeCell ref="BJ51:BM51"/>
    <mergeCell ref="AC51:AE51"/>
    <mergeCell ref="AF51:AH51"/>
    <mergeCell ref="AI51:AK51"/>
    <mergeCell ref="AL51:AN51"/>
    <mergeCell ref="AO51:AQ51"/>
    <mergeCell ref="AR51:AT51"/>
    <mergeCell ref="G51:K51"/>
    <mergeCell ref="N51:P51"/>
    <mergeCell ref="Q51:S51"/>
    <mergeCell ref="T51:V51"/>
    <mergeCell ref="W51:Y51"/>
    <mergeCell ref="Z51:AB51"/>
    <mergeCell ref="BJ52:BM52"/>
    <mergeCell ref="AC52:AE52"/>
    <mergeCell ref="AF52:AH52"/>
    <mergeCell ref="AI52:AK52"/>
    <mergeCell ref="AL52:AN52"/>
    <mergeCell ref="AO52:AQ52"/>
    <mergeCell ref="AR52:AT52"/>
    <mergeCell ref="G52:K52"/>
    <mergeCell ref="N52:P52"/>
    <mergeCell ref="Q52:S52"/>
    <mergeCell ref="T52:V52"/>
    <mergeCell ref="W52:Y52"/>
    <mergeCell ref="Z52:AB52"/>
    <mergeCell ref="H53:K53"/>
    <mergeCell ref="N53:P53"/>
    <mergeCell ref="Q53:S53"/>
    <mergeCell ref="T53:V53"/>
    <mergeCell ref="W53:Y53"/>
    <mergeCell ref="Z53:AB53"/>
    <mergeCell ref="AU52:AW52"/>
    <mergeCell ref="AX52:AZ52"/>
    <mergeCell ref="BA52:BC52"/>
    <mergeCell ref="T54:U54"/>
    <mergeCell ref="W54:X54"/>
    <mergeCell ref="AU53:AW53"/>
    <mergeCell ref="AX53:AZ53"/>
    <mergeCell ref="BA53:BC53"/>
    <mergeCell ref="BD53:BF53"/>
    <mergeCell ref="BG53:BI53"/>
    <mergeCell ref="BJ53:BM53"/>
    <mergeCell ref="AC53:AE53"/>
    <mergeCell ref="AF53:AH53"/>
    <mergeCell ref="AI53:AK53"/>
    <mergeCell ref="AL53:AN53"/>
    <mergeCell ref="AO53:AQ53"/>
    <mergeCell ref="AR53:AT53"/>
    <mergeCell ref="BN54:BO54"/>
    <mergeCell ref="A55:G55"/>
    <mergeCell ref="H55:K55"/>
    <mergeCell ref="N55:P55"/>
    <mergeCell ref="Q55:S55"/>
    <mergeCell ref="T55:V55"/>
    <mergeCell ref="W55:Y55"/>
    <mergeCell ref="Z55:AB55"/>
    <mergeCell ref="AR54:AS54"/>
    <mergeCell ref="AU54:AV54"/>
    <mergeCell ref="BD54:BF54"/>
    <mergeCell ref="BG54:BI54"/>
    <mergeCell ref="AX54:AZ54"/>
    <mergeCell ref="BA54:BC54"/>
    <mergeCell ref="Z54:AA54"/>
    <mergeCell ref="AC54:AD54"/>
    <mergeCell ref="AL54:AM54"/>
    <mergeCell ref="AO54:AP54"/>
    <mergeCell ref="AF54:AG54"/>
    <mergeCell ref="AI54:AJ54"/>
    <mergeCell ref="A54:B54"/>
    <mergeCell ref="H54:K54"/>
    <mergeCell ref="N54:O54"/>
    <mergeCell ref="Q54:R54"/>
    <mergeCell ref="BJ55:BM55"/>
    <mergeCell ref="AC55:AE55"/>
    <mergeCell ref="AF55:AH55"/>
    <mergeCell ref="AI55:AK55"/>
    <mergeCell ref="AL55:AN55"/>
    <mergeCell ref="AO55:AQ55"/>
    <mergeCell ref="AR55:AT55"/>
    <mergeCell ref="BJ54:BK54"/>
    <mergeCell ref="BL54:BM54"/>
    <mergeCell ref="N56:O56"/>
    <mergeCell ref="Q56:R56"/>
    <mergeCell ref="T56:U56"/>
    <mergeCell ref="W56:X56"/>
    <mergeCell ref="AU55:AW55"/>
    <mergeCell ref="AX55:AZ55"/>
    <mergeCell ref="BA55:BC55"/>
    <mergeCell ref="BD55:BF55"/>
    <mergeCell ref="BG55:BI55"/>
    <mergeCell ref="BJ56:BK56"/>
    <mergeCell ref="BL56:BM56"/>
    <mergeCell ref="BN56:BO56"/>
    <mergeCell ref="C58:D58"/>
    <mergeCell ref="E58:K58"/>
    <mergeCell ref="L58:P58"/>
    <mergeCell ref="Q58:U58"/>
    <mergeCell ref="V58:W58"/>
    <mergeCell ref="X58:AD58"/>
    <mergeCell ref="AE58:AI58"/>
    <mergeCell ref="AR56:AS56"/>
    <mergeCell ref="AU56:AV56"/>
    <mergeCell ref="BD56:BF56"/>
    <mergeCell ref="BG56:BI56"/>
    <mergeCell ref="AX56:AZ56"/>
    <mergeCell ref="BA56:BC56"/>
    <mergeCell ref="Z56:AA56"/>
    <mergeCell ref="AC56:AD56"/>
    <mergeCell ref="AL56:AM56"/>
    <mergeCell ref="AO56:AP56"/>
    <mergeCell ref="AF56:AG56"/>
    <mergeCell ref="AI56:AJ56"/>
    <mergeCell ref="A56:G56"/>
    <mergeCell ref="H56:K56"/>
    <mergeCell ref="E60:K60"/>
    <mergeCell ref="L60:P60"/>
    <mergeCell ref="Q60:U60"/>
    <mergeCell ref="X60:AD60"/>
    <mergeCell ref="AE60:AI60"/>
    <mergeCell ref="AJ60:AN60"/>
    <mergeCell ref="AJ58:AN58"/>
    <mergeCell ref="AO58:AP58"/>
    <mergeCell ref="AQ58:AW58"/>
    <mergeCell ref="E59:K59"/>
    <mergeCell ref="L59:P59"/>
    <mergeCell ref="Q59:U59"/>
    <mergeCell ref="X59:AD59"/>
    <mergeCell ref="AE59:AI59"/>
    <mergeCell ref="AQ60:AW60"/>
    <mergeCell ref="AX60:BB60"/>
    <mergeCell ref="BC60:BG60"/>
    <mergeCell ref="AF10:AG10"/>
    <mergeCell ref="AI10:AJ10"/>
    <mergeCell ref="AF14:AG14"/>
    <mergeCell ref="AI14:AJ14"/>
    <mergeCell ref="AF34:AG34"/>
    <mergeCell ref="AI34:AJ34"/>
    <mergeCell ref="AF36:AG36"/>
    <mergeCell ref="AJ59:AN59"/>
    <mergeCell ref="AQ59:AW59"/>
    <mergeCell ref="AX59:BB59"/>
    <mergeCell ref="BC59:BG59"/>
    <mergeCell ref="AX58:BB58"/>
    <mergeCell ref="BC58:BG58"/>
    <mergeCell ref="BD52:BF52"/>
    <mergeCell ref="BG52:BI52"/>
    <mergeCell ref="AU51:AW51"/>
    <mergeCell ref="AX51:AZ51"/>
    <mergeCell ref="BA51:BC51"/>
    <mergeCell ref="BD51:BF51"/>
    <mergeCell ref="BG51:BI51"/>
    <mergeCell ref="AU50:AW50"/>
    <mergeCell ref="BD50:BF50"/>
  </mergeCells>
  <phoneticPr fontId="3"/>
  <pageMargins left="0.7" right="0.7" top="0.75" bottom="0.75" header="0.3" footer="0.3"/>
  <pageSetup paperSize="8" scale="81" orientation="landscape" r:id="rId1"/>
  <colBreaks count="1" manualBreakCount="1">
    <brk id="65"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1CF3D-0F3D-4F0C-8A84-9D4A3C530AAE}">
  <dimension ref="A1:BW79"/>
  <sheetViews>
    <sheetView tabSelected="1" view="pageBreakPreview" topLeftCell="A28" zoomScale="75" zoomScaleNormal="100" zoomScaleSheetLayoutView="75" workbookViewId="0">
      <selection activeCell="AE54" sqref="AE54"/>
    </sheetView>
  </sheetViews>
  <sheetFormatPr defaultRowHeight="13.5"/>
  <cols>
    <col min="1" max="23" width="2.5" style="1" customWidth="1"/>
    <col min="24" max="24" width="2.375" style="1" customWidth="1"/>
    <col min="25" max="35" width="2.5" style="1" customWidth="1"/>
    <col min="36" max="36" width="2.875" style="1" customWidth="1"/>
    <col min="37" max="37" width="2.75" style="1" customWidth="1"/>
    <col min="38" max="62" width="2.5" style="1" customWidth="1"/>
    <col min="63" max="63" width="2.75" style="1" customWidth="1"/>
    <col min="64" max="68" width="2.5" style="1" customWidth="1"/>
    <col min="69" max="69" width="3" style="1" customWidth="1"/>
    <col min="70" max="70" width="1.75" style="1" customWidth="1"/>
    <col min="71" max="71" width="2.25" style="1" customWidth="1"/>
    <col min="72" max="72" width="2.375" style="1" customWidth="1"/>
    <col min="73" max="74" width="9" style="1"/>
    <col min="75" max="75" width="16.125" style="1" bestFit="1" customWidth="1"/>
    <col min="76" max="256" width="9" style="1"/>
    <col min="257" max="279" width="2.5" style="1" customWidth="1"/>
    <col min="280" max="280" width="2.375" style="1" customWidth="1"/>
    <col min="281" max="291" width="2.5" style="1" customWidth="1"/>
    <col min="292" max="292" width="2.875" style="1" customWidth="1"/>
    <col min="293" max="293" width="2.75" style="1" customWidth="1"/>
    <col min="294" max="318" width="2.5" style="1" customWidth="1"/>
    <col min="319" max="319" width="2.75" style="1" customWidth="1"/>
    <col min="320" max="324" width="2.5" style="1" customWidth="1"/>
    <col min="325" max="325" width="3" style="1" customWidth="1"/>
    <col min="326" max="326" width="1.75" style="1" customWidth="1"/>
    <col min="327" max="327" width="2.25" style="1" customWidth="1"/>
    <col min="328" max="328" width="2.375" style="1" customWidth="1"/>
    <col min="329" max="330" width="9" style="1"/>
    <col min="331" max="331" width="16.125" style="1" bestFit="1" customWidth="1"/>
    <col min="332" max="512" width="9" style="1"/>
    <col min="513" max="535" width="2.5" style="1" customWidth="1"/>
    <col min="536" max="536" width="2.375" style="1" customWidth="1"/>
    <col min="537" max="547" width="2.5" style="1" customWidth="1"/>
    <col min="548" max="548" width="2.875" style="1" customWidth="1"/>
    <col min="549" max="549" width="2.75" style="1" customWidth="1"/>
    <col min="550" max="574" width="2.5" style="1" customWidth="1"/>
    <col min="575" max="575" width="2.75" style="1" customWidth="1"/>
    <col min="576" max="580" width="2.5" style="1" customWidth="1"/>
    <col min="581" max="581" width="3" style="1" customWidth="1"/>
    <col min="582" max="582" width="1.75" style="1" customWidth="1"/>
    <col min="583" max="583" width="2.25" style="1" customWidth="1"/>
    <col min="584" max="584" width="2.375" style="1" customWidth="1"/>
    <col min="585" max="586" width="9" style="1"/>
    <col min="587" max="587" width="16.125" style="1" bestFit="1" customWidth="1"/>
    <col min="588" max="768" width="9" style="1"/>
    <col min="769" max="791" width="2.5" style="1" customWidth="1"/>
    <col min="792" max="792" width="2.375" style="1" customWidth="1"/>
    <col min="793" max="803" width="2.5" style="1" customWidth="1"/>
    <col min="804" max="804" width="2.875" style="1" customWidth="1"/>
    <col min="805" max="805" width="2.75" style="1" customWidth="1"/>
    <col min="806" max="830" width="2.5" style="1" customWidth="1"/>
    <col min="831" max="831" width="2.75" style="1" customWidth="1"/>
    <col min="832" max="836" width="2.5" style="1" customWidth="1"/>
    <col min="837" max="837" width="3" style="1" customWidth="1"/>
    <col min="838" max="838" width="1.75" style="1" customWidth="1"/>
    <col min="839" max="839" width="2.25" style="1" customWidth="1"/>
    <col min="840" max="840" width="2.375" style="1" customWidth="1"/>
    <col min="841" max="842" width="9" style="1"/>
    <col min="843" max="843" width="16.125" style="1" bestFit="1" customWidth="1"/>
    <col min="844" max="1024" width="9" style="1"/>
    <col min="1025" max="1047" width="2.5" style="1" customWidth="1"/>
    <col min="1048" max="1048" width="2.375" style="1" customWidth="1"/>
    <col min="1049" max="1059" width="2.5" style="1" customWidth="1"/>
    <col min="1060" max="1060" width="2.875" style="1" customWidth="1"/>
    <col min="1061" max="1061" width="2.75" style="1" customWidth="1"/>
    <col min="1062" max="1086" width="2.5" style="1" customWidth="1"/>
    <col min="1087" max="1087" width="2.75" style="1" customWidth="1"/>
    <col min="1088" max="1092" width="2.5" style="1" customWidth="1"/>
    <col min="1093" max="1093" width="3" style="1" customWidth="1"/>
    <col min="1094" max="1094" width="1.75" style="1" customWidth="1"/>
    <col min="1095" max="1095" width="2.25" style="1" customWidth="1"/>
    <col min="1096" max="1096" width="2.375" style="1" customWidth="1"/>
    <col min="1097" max="1098" width="9" style="1"/>
    <col min="1099" max="1099" width="16.125" style="1" bestFit="1" customWidth="1"/>
    <col min="1100" max="1280" width="9" style="1"/>
    <col min="1281" max="1303" width="2.5" style="1" customWidth="1"/>
    <col min="1304" max="1304" width="2.375" style="1" customWidth="1"/>
    <col min="1305" max="1315" width="2.5" style="1" customWidth="1"/>
    <col min="1316" max="1316" width="2.875" style="1" customWidth="1"/>
    <col min="1317" max="1317" width="2.75" style="1" customWidth="1"/>
    <col min="1318" max="1342" width="2.5" style="1" customWidth="1"/>
    <col min="1343" max="1343" width="2.75" style="1" customWidth="1"/>
    <col min="1344" max="1348" width="2.5" style="1" customWidth="1"/>
    <col min="1349" max="1349" width="3" style="1" customWidth="1"/>
    <col min="1350" max="1350" width="1.75" style="1" customWidth="1"/>
    <col min="1351" max="1351" width="2.25" style="1" customWidth="1"/>
    <col min="1352" max="1352" width="2.375" style="1" customWidth="1"/>
    <col min="1353" max="1354" width="9" style="1"/>
    <col min="1355" max="1355" width="16.125" style="1" bestFit="1" customWidth="1"/>
    <col min="1356" max="1536" width="9" style="1"/>
    <col min="1537" max="1559" width="2.5" style="1" customWidth="1"/>
    <col min="1560" max="1560" width="2.375" style="1" customWidth="1"/>
    <col min="1561" max="1571" width="2.5" style="1" customWidth="1"/>
    <col min="1572" max="1572" width="2.875" style="1" customWidth="1"/>
    <col min="1573" max="1573" width="2.75" style="1" customWidth="1"/>
    <col min="1574" max="1598" width="2.5" style="1" customWidth="1"/>
    <col min="1599" max="1599" width="2.75" style="1" customWidth="1"/>
    <col min="1600" max="1604" width="2.5" style="1" customWidth="1"/>
    <col min="1605" max="1605" width="3" style="1" customWidth="1"/>
    <col min="1606" max="1606" width="1.75" style="1" customWidth="1"/>
    <col min="1607" max="1607" width="2.25" style="1" customWidth="1"/>
    <col min="1608" max="1608" width="2.375" style="1" customWidth="1"/>
    <col min="1609" max="1610" width="9" style="1"/>
    <col min="1611" max="1611" width="16.125" style="1" bestFit="1" customWidth="1"/>
    <col min="1612" max="1792" width="9" style="1"/>
    <col min="1793" max="1815" width="2.5" style="1" customWidth="1"/>
    <col min="1816" max="1816" width="2.375" style="1" customWidth="1"/>
    <col min="1817" max="1827" width="2.5" style="1" customWidth="1"/>
    <col min="1828" max="1828" width="2.875" style="1" customWidth="1"/>
    <col min="1829" max="1829" width="2.75" style="1" customWidth="1"/>
    <col min="1830" max="1854" width="2.5" style="1" customWidth="1"/>
    <col min="1855" max="1855" width="2.75" style="1" customWidth="1"/>
    <col min="1856" max="1860" width="2.5" style="1" customWidth="1"/>
    <col min="1861" max="1861" width="3" style="1" customWidth="1"/>
    <col min="1862" max="1862" width="1.75" style="1" customWidth="1"/>
    <col min="1863" max="1863" width="2.25" style="1" customWidth="1"/>
    <col min="1864" max="1864" width="2.375" style="1" customWidth="1"/>
    <col min="1865" max="1866" width="9" style="1"/>
    <col min="1867" max="1867" width="16.125" style="1" bestFit="1" customWidth="1"/>
    <col min="1868" max="2048" width="9" style="1"/>
    <col min="2049" max="2071" width="2.5" style="1" customWidth="1"/>
    <col min="2072" max="2072" width="2.375" style="1" customWidth="1"/>
    <col min="2073" max="2083" width="2.5" style="1" customWidth="1"/>
    <col min="2084" max="2084" width="2.875" style="1" customWidth="1"/>
    <col min="2085" max="2085" width="2.75" style="1" customWidth="1"/>
    <col min="2086" max="2110" width="2.5" style="1" customWidth="1"/>
    <col min="2111" max="2111" width="2.75" style="1" customWidth="1"/>
    <col min="2112" max="2116" width="2.5" style="1" customWidth="1"/>
    <col min="2117" max="2117" width="3" style="1" customWidth="1"/>
    <col min="2118" max="2118" width="1.75" style="1" customWidth="1"/>
    <col min="2119" max="2119" width="2.25" style="1" customWidth="1"/>
    <col min="2120" max="2120" width="2.375" style="1" customWidth="1"/>
    <col min="2121" max="2122" width="9" style="1"/>
    <col min="2123" max="2123" width="16.125" style="1" bestFit="1" customWidth="1"/>
    <col min="2124" max="2304" width="9" style="1"/>
    <col min="2305" max="2327" width="2.5" style="1" customWidth="1"/>
    <col min="2328" max="2328" width="2.375" style="1" customWidth="1"/>
    <col min="2329" max="2339" width="2.5" style="1" customWidth="1"/>
    <col min="2340" max="2340" width="2.875" style="1" customWidth="1"/>
    <col min="2341" max="2341" width="2.75" style="1" customWidth="1"/>
    <col min="2342" max="2366" width="2.5" style="1" customWidth="1"/>
    <col min="2367" max="2367" width="2.75" style="1" customWidth="1"/>
    <col min="2368" max="2372" width="2.5" style="1" customWidth="1"/>
    <col min="2373" max="2373" width="3" style="1" customWidth="1"/>
    <col min="2374" max="2374" width="1.75" style="1" customWidth="1"/>
    <col min="2375" max="2375" width="2.25" style="1" customWidth="1"/>
    <col min="2376" max="2376" width="2.375" style="1" customWidth="1"/>
    <col min="2377" max="2378" width="9" style="1"/>
    <col min="2379" max="2379" width="16.125" style="1" bestFit="1" customWidth="1"/>
    <col min="2380" max="2560" width="9" style="1"/>
    <col min="2561" max="2583" width="2.5" style="1" customWidth="1"/>
    <col min="2584" max="2584" width="2.375" style="1" customWidth="1"/>
    <col min="2585" max="2595" width="2.5" style="1" customWidth="1"/>
    <col min="2596" max="2596" width="2.875" style="1" customWidth="1"/>
    <col min="2597" max="2597" width="2.75" style="1" customWidth="1"/>
    <col min="2598" max="2622" width="2.5" style="1" customWidth="1"/>
    <col min="2623" max="2623" width="2.75" style="1" customWidth="1"/>
    <col min="2624" max="2628" width="2.5" style="1" customWidth="1"/>
    <col min="2629" max="2629" width="3" style="1" customWidth="1"/>
    <col min="2630" max="2630" width="1.75" style="1" customWidth="1"/>
    <col min="2631" max="2631" width="2.25" style="1" customWidth="1"/>
    <col min="2632" max="2632" width="2.375" style="1" customWidth="1"/>
    <col min="2633" max="2634" width="9" style="1"/>
    <col min="2635" max="2635" width="16.125" style="1" bestFit="1" customWidth="1"/>
    <col min="2636" max="2816" width="9" style="1"/>
    <col min="2817" max="2839" width="2.5" style="1" customWidth="1"/>
    <col min="2840" max="2840" width="2.375" style="1" customWidth="1"/>
    <col min="2841" max="2851" width="2.5" style="1" customWidth="1"/>
    <col min="2852" max="2852" width="2.875" style="1" customWidth="1"/>
    <col min="2853" max="2853" width="2.75" style="1" customWidth="1"/>
    <col min="2854" max="2878" width="2.5" style="1" customWidth="1"/>
    <col min="2879" max="2879" width="2.75" style="1" customWidth="1"/>
    <col min="2880" max="2884" width="2.5" style="1" customWidth="1"/>
    <col min="2885" max="2885" width="3" style="1" customWidth="1"/>
    <col min="2886" max="2886" width="1.75" style="1" customWidth="1"/>
    <col min="2887" max="2887" width="2.25" style="1" customWidth="1"/>
    <col min="2888" max="2888" width="2.375" style="1" customWidth="1"/>
    <col min="2889" max="2890" width="9" style="1"/>
    <col min="2891" max="2891" width="16.125" style="1" bestFit="1" customWidth="1"/>
    <col min="2892" max="3072" width="9" style="1"/>
    <col min="3073" max="3095" width="2.5" style="1" customWidth="1"/>
    <col min="3096" max="3096" width="2.375" style="1" customWidth="1"/>
    <col min="3097" max="3107" width="2.5" style="1" customWidth="1"/>
    <col min="3108" max="3108" width="2.875" style="1" customWidth="1"/>
    <col min="3109" max="3109" width="2.75" style="1" customWidth="1"/>
    <col min="3110" max="3134" width="2.5" style="1" customWidth="1"/>
    <col min="3135" max="3135" width="2.75" style="1" customWidth="1"/>
    <col min="3136" max="3140" width="2.5" style="1" customWidth="1"/>
    <col min="3141" max="3141" width="3" style="1" customWidth="1"/>
    <col min="3142" max="3142" width="1.75" style="1" customWidth="1"/>
    <col min="3143" max="3143" width="2.25" style="1" customWidth="1"/>
    <col min="3144" max="3144" width="2.375" style="1" customWidth="1"/>
    <col min="3145" max="3146" width="9" style="1"/>
    <col min="3147" max="3147" width="16.125" style="1" bestFit="1" customWidth="1"/>
    <col min="3148" max="3328" width="9" style="1"/>
    <col min="3329" max="3351" width="2.5" style="1" customWidth="1"/>
    <col min="3352" max="3352" width="2.375" style="1" customWidth="1"/>
    <col min="3353" max="3363" width="2.5" style="1" customWidth="1"/>
    <col min="3364" max="3364" width="2.875" style="1" customWidth="1"/>
    <col min="3365" max="3365" width="2.75" style="1" customWidth="1"/>
    <col min="3366" max="3390" width="2.5" style="1" customWidth="1"/>
    <col min="3391" max="3391" width="2.75" style="1" customWidth="1"/>
    <col min="3392" max="3396" width="2.5" style="1" customWidth="1"/>
    <col min="3397" max="3397" width="3" style="1" customWidth="1"/>
    <col min="3398" max="3398" width="1.75" style="1" customWidth="1"/>
    <col min="3399" max="3399" width="2.25" style="1" customWidth="1"/>
    <col min="3400" max="3400" width="2.375" style="1" customWidth="1"/>
    <col min="3401" max="3402" width="9" style="1"/>
    <col min="3403" max="3403" width="16.125" style="1" bestFit="1" customWidth="1"/>
    <col min="3404" max="3584" width="9" style="1"/>
    <col min="3585" max="3607" width="2.5" style="1" customWidth="1"/>
    <col min="3608" max="3608" width="2.375" style="1" customWidth="1"/>
    <col min="3609" max="3619" width="2.5" style="1" customWidth="1"/>
    <col min="3620" max="3620" width="2.875" style="1" customWidth="1"/>
    <col min="3621" max="3621" width="2.75" style="1" customWidth="1"/>
    <col min="3622" max="3646" width="2.5" style="1" customWidth="1"/>
    <col min="3647" max="3647" width="2.75" style="1" customWidth="1"/>
    <col min="3648" max="3652" width="2.5" style="1" customWidth="1"/>
    <col min="3653" max="3653" width="3" style="1" customWidth="1"/>
    <col min="3654" max="3654" width="1.75" style="1" customWidth="1"/>
    <col min="3655" max="3655" width="2.25" style="1" customWidth="1"/>
    <col min="3656" max="3656" width="2.375" style="1" customWidth="1"/>
    <col min="3657" max="3658" width="9" style="1"/>
    <col min="3659" max="3659" width="16.125" style="1" bestFit="1" customWidth="1"/>
    <col min="3660" max="3840" width="9" style="1"/>
    <col min="3841" max="3863" width="2.5" style="1" customWidth="1"/>
    <col min="3864" max="3864" width="2.375" style="1" customWidth="1"/>
    <col min="3865" max="3875" width="2.5" style="1" customWidth="1"/>
    <col min="3876" max="3876" width="2.875" style="1" customWidth="1"/>
    <col min="3877" max="3877" width="2.75" style="1" customWidth="1"/>
    <col min="3878" max="3902" width="2.5" style="1" customWidth="1"/>
    <col min="3903" max="3903" width="2.75" style="1" customWidth="1"/>
    <col min="3904" max="3908" width="2.5" style="1" customWidth="1"/>
    <col min="3909" max="3909" width="3" style="1" customWidth="1"/>
    <col min="3910" max="3910" width="1.75" style="1" customWidth="1"/>
    <col min="3911" max="3911" width="2.25" style="1" customWidth="1"/>
    <col min="3912" max="3912" width="2.375" style="1" customWidth="1"/>
    <col min="3913" max="3914" width="9" style="1"/>
    <col min="3915" max="3915" width="16.125" style="1" bestFit="1" customWidth="1"/>
    <col min="3916" max="4096" width="9" style="1"/>
    <col min="4097" max="4119" width="2.5" style="1" customWidth="1"/>
    <col min="4120" max="4120" width="2.375" style="1" customWidth="1"/>
    <col min="4121" max="4131" width="2.5" style="1" customWidth="1"/>
    <col min="4132" max="4132" width="2.875" style="1" customWidth="1"/>
    <col min="4133" max="4133" width="2.75" style="1" customWidth="1"/>
    <col min="4134" max="4158" width="2.5" style="1" customWidth="1"/>
    <col min="4159" max="4159" width="2.75" style="1" customWidth="1"/>
    <col min="4160" max="4164" width="2.5" style="1" customWidth="1"/>
    <col min="4165" max="4165" width="3" style="1" customWidth="1"/>
    <col min="4166" max="4166" width="1.75" style="1" customWidth="1"/>
    <col min="4167" max="4167" width="2.25" style="1" customWidth="1"/>
    <col min="4168" max="4168" width="2.375" style="1" customWidth="1"/>
    <col min="4169" max="4170" width="9" style="1"/>
    <col min="4171" max="4171" width="16.125" style="1" bestFit="1" customWidth="1"/>
    <col min="4172" max="4352" width="9" style="1"/>
    <col min="4353" max="4375" width="2.5" style="1" customWidth="1"/>
    <col min="4376" max="4376" width="2.375" style="1" customWidth="1"/>
    <col min="4377" max="4387" width="2.5" style="1" customWidth="1"/>
    <col min="4388" max="4388" width="2.875" style="1" customWidth="1"/>
    <col min="4389" max="4389" width="2.75" style="1" customWidth="1"/>
    <col min="4390" max="4414" width="2.5" style="1" customWidth="1"/>
    <col min="4415" max="4415" width="2.75" style="1" customWidth="1"/>
    <col min="4416" max="4420" width="2.5" style="1" customWidth="1"/>
    <col min="4421" max="4421" width="3" style="1" customWidth="1"/>
    <col min="4422" max="4422" width="1.75" style="1" customWidth="1"/>
    <col min="4423" max="4423" width="2.25" style="1" customWidth="1"/>
    <col min="4424" max="4424" width="2.375" style="1" customWidth="1"/>
    <col min="4425" max="4426" width="9" style="1"/>
    <col min="4427" max="4427" width="16.125" style="1" bestFit="1" customWidth="1"/>
    <col min="4428" max="4608" width="9" style="1"/>
    <col min="4609" max="4631" width="2.5" style="1" customWidth="1"/>
    <col min="4632" max="4632" width="2.375" style="1" customWidth="1"/>
    <col min="4633" max="4643" width="2.5" style="1" customWidth="1"/>
    <col min="4644" max="4644" width="2.875" style="1" customWidth="1"/>
    <col min="4645" max="4645" width="2.75" style="1" customWidth="1"/>
    <col min="4646" max="4670" width="2.5" style="1" customWidth="1"/>
    <col min="4671" max="4671" width="2.75" style="1" customWidth="1"/>
    <col min="4672" max="4676" width="2.5" style="1" customWidth="1"/>
    <col min="4677" max="4677" width="3" style="1" customWidth="1"/>
    <col min="4678" max="4678" width="1.75" style="1" customWidth="1"/>
    <col min="4679" max="4679" width="2.25" style="1" customWidth="1"/>
    <col min="4680" max="4680" width="2.375" style="1" customWidth="1"/>
    <col min="4681" max="4682" width="9" style="1"/>
    <col min="4683" max="4683" width="16.125" style="1" bestFit="1" customWidth="1"/>
    <col min="4684" max="4864" width="9" style="1"/>
    <col min="4865" max="4887" width="2.5" style="1" customWidth="1"/>
    <col min="4888" max="4888" width="2.375" style="1" customWidth="1"/>
    <col min="4889" max="4899" width="2.5" style="1" customWidth="1"/>
    <col min="4900" max="4900" width="2.875" style="1" customWidth="1"/>
    <col min="4901" max="4901" width="2.75" style="1" customWidth="1"/>
    <col min="4902" max="4926" width="2.5" style="1" customWidth="1"/>
    <col min="4927" max="4927" width="2.75" style="1" customWidth="1"/>
    <col min="4928" max="4932" width="2.5" style="1" customWidth="1"/>
    <col min="4933" max="4933" width="3" style="1" customWidth="1"/>
    <col min="4934" max="4934" width="1.75" style="1" customWidth="1"/>
    <col min="4935" max="4935" width="2.25" style="1" customWidth="1"/>
    <col min="4936" max="4936" width="2.375" style="1" customWidth="1"/>
    <col min="4937" max="4938" width="9" style="1"/>
    <col min="4939" max="4939" width="16.125" style="1" bestFit="1" customWidth="1"/>
    <col min="4940" max="5120" width="9" style="1"/>
    <col min="5121" max="5143" width="2.5" style="1" customWidth="1"/>
    <col min="5144" max="5144" width="2.375" style="1" customWidth="1"/>
    <col min="5145" max="5155" width="2.5" style="1" customWidth="1"/>
    <col min="5156" max="5156" width="2.875" style="1" customWidth="1"/>
    <col min="5157" max="5157" width="2.75" style="1" customWidth="1"/>
    <col min="5158" max="5182" width="2.5" style="1" customWidth="1"/>
    <col min="5183" max="5183" width="2.75" style="1" customWidth="1"/>
    <col min="5184" max="5188" width="2.5" style="1" customWidth="1"/>
    <col min="5189" max="5189" width="3" style="1" customWidth="1"/>
    <col min="5190" max="5190" width="1.75" style="1" customWidth="1"/>
    <col min="5191" max="5191" width="2.25" style="1" customWidth="1"/>
    <col min="5192" max="5192" width="2.375" style="1" customWidth="1"/>
    <col min="5193" max="5194" width="9" style="1"/>
    <col min="5195" max="5195" width="16.125" style="1" bestFit="1" customWidth="1"/>
    <col min="5196" max="5376" width="9" style="1"/>
    <col min="5377" max="5399" width="2.5" style="1" customWidth="1"/>
    <col min="5400" max="5400" width="2.375" style="1" customWidth="1"/>
    <col min="5401" max="5411" width="2.5" style="1" customWidth="1"/>
    <col min="5412" max="5412" width="2.875" style="1" customWidth="1"/>
    <col min="5413" max="5413" width="2.75" style="1" customWidth="1"/>
    <col min="5414" max="5438" width="2.5" style="1" customWidth="1"/>
    <col min="5439" max="5439" width="2.75" style="1" customWidth="1"/>
    <col min="5440" max="5444" width="2.5" style="1" customWidth="1"/>
    <col min="5445" max="5445" width="3" style="1" customWidth="1"/>
    <col min="5446" max="5446" width="1.75" style="1" customWidth="1"/>
    <col min="5447" max="5447" width="2.25" style="1" customWidth="1"/>
    <col min="5448" max="5448" width="2.375" style="1" customWidth="1"/>
    <col min="5449" max="5450" width="9" style="1"/>
    <col min="5451" max="5451" width="16.125" style="1" bestFit="1" customWidth="1"/>
    <col min="5452" max="5632" width="9" style="1"/>
    <col min="5633" max="5655" width="2.5" style="1" customWidth="1"/>
    <col min="5656" max="5656" width="2.375" style="1" customWidth="1"/>
    <col min="5657" max="5667" width="2.5" style="1" customWidth="1"/>
    <col min="5668" max="5668" width="2.875" style="1" customWidth="1"/>
    <col min="5669" max="5669" width="2.75" style="1" customWidth="1"/>
    <col min="5670" max="5694" width="2.5" style="1" customWidth="1"/>
    <col min="5695" max="5695" width="2.75" style="1" customWidth="1"/>
    <col min="5696" max="5700" width="2.5" style="1" customWidth="1"/>
    <col min="5701" max="5701" width="3" style="1" customWidth="1"/>
    <col min="5702" max="5702" width="1.75" style="1" customWidth="1"/>
    <col min="5703" max="5703" width="2.25" style="1" customWidth="1"/>
    <col min="5704" max="5704" width="2.375" style="1" customWidth="1"/>
    <col min="5705" max="5706" width="9" style="1"/>
    <col min="5707" max="5707" width="16.125" style="1" bestFit="1" customWidth="1"/>
    <col min="5708" max="5888" width="9" style="1"/>
    <col min="5889" max="5911" width="2.5" style="1" customWidth="1"/>
    <col min="5912" max="5912" width="2.375" style="1" customWidth="1"/>
    <col min="5913" max="5923" width="2.5" style="1" customWidth="1"/>
    <col min="5924" max="5924" width="2.875" style="1" customWidth="1"/>
    <col min="5925" max="5925" width="2.75" style="1" customWidth="1"/>
    <col min="5926" max="5950" width="2.5" style="1" customWidth="1"/>
    <col min="5951" max="5951" width="2.75" style="1" customWidth="1"/>
    <col min="5952" max="5956" width="2.5" style="1" customWidth="1"/>
    <col min="5957" max="5957" width="3" style="1" customWidth="1"/>
    <col min="5958" max="5958" width="1.75" style="1" customWidth="1"/>
    <col min="5959" max="5959" width="2.25" style="1" customWidth="1"/>
    <col min="5960" max="5960" width="2.375" style="1" customWidth="1"/>
    <col min="5961" max="5962" width="9" style="1"/>
    <col min="5963" max="5963" width="16.125" style="1" bestFit="1" customWidth="1"/>
    <col min="5964" max="6144" width="9" style="1"/>
    <col min="6145" max="6167" width="2.5" style="1" customWidth="1"/>
    <col min="6168" max="6168" width="2.375" style="1" customWidth="1"/>
    <col min="6169" max="6179" width="2.5" style="1" customWidth="1"/>
    <col min="6180" max="6180" width="2.875" style="1" customWidth="1"/>
    <col min="6181" max="6181" width="2.75" style="1" customWidth="1"/>
    <col min="6182" max="6206" width="2.5" style="1" customWidth="1"/>
    <col min="6207" max="6207" width="2.75" style="1" customWidth="1"/>
    <col min="6208" max="6212" width="2.5" style="1" customWidth="1"/>
    <col min="6213" max="6213" width="3" style="1" customWidth="1"/>
    <col min="6214" max="6214" width="1.75" style="1" customWidth="1"/>
    <col min="6215" max="6215" width="2.25" style="1" customWidth="1"/>
    <col min="6216" max="6216" width="2.375" style="1" customWidth="1"/>
    <col min="6217" max="6218" width="9" style="1"/>
    <col min="6219" max="6219" width="16.125" style="1" bestFit="1" customWidth="1"/>
    <col min="6220" max="6400" width="9" style="1"/>
    <col min="6401" max="6423" width="2.5" style="1" customWidth="1"/>
    <col min="6424" max="6424" width="2.375" style="1" customWidth="1"/>
    <col min="6425" max="6435" width="2.5" style="1" customWidth="1"/>
    <col min="6436" max="6436" width="2.875" style="1" customWidth="1"/>
    <col min="6437" max="6437" width="2.75" style="1" customWidth="1"/>
    <col min="6438" max="6462" width="2.5" style="1" customWidth="1"/>
    <col min="6463" max="6463" width="2.75" style="1" customWidth="1"/>
    <col min="6464" max="6468" width="2.5" style="1" customWidth="1"/>
    <col min="6469" max="6469" width="3" style="1" customWidth="1"/>
    <col min="6470" max="6470" width="1.75" style="1" customWidth="1"/>
    <col min="6471" max="6471" width="2.25" style="1" customWidth="1"/>
    <col min="6472" max="6472" width="2.375" style="1" customWidth="1"/>
    <col min="6473" max="6474" width="9" style="1"/>
    <col min="6475" max="6475" width="16.125" style="1" bestFit="1" customWidth="1"/>
    <col min="6476" max="6656" width="9" style="1"/>
    <col min="6657" max="6679" width="2.5" style="1" customWidth="1"/>
    <col min="6680" max="6680" width="2.375" style="1" customWidth="1"/>
    <col min="6681" max="6691" width="2.5" style="1" customWidth="1"/>
    <col min="6692" max="6692" width="2.875" style="1" customWidth="1"/>
    <col min="6693" max="6693" width="2.75" style="1" customWidth="1"/>
    <col min="6694" max="6718" width="2.5" style="1" customWidth="1"/>
    <col min="6719" max="6719" width="2.75" style="1" customWidth="1"/>
    <col min="6720" max="6724" width="2.5" style="1" customWidth="1"/>
    <col min="6725" max="6725" width="3" style="1" customWidth="1"/>
    <col min="6726" max="6726" width="1.75" style="1" customWidth="1"/>
    <col min="6727" max="6727" width="2.25" style="1" customWidth="1"/>
    <col min="6728" max="6728" width="2.375" style="1" customWidth="1"/>
    <col min="6729" max="6730" width="9" style="1"/>
    <col min="6731" max="6731" width="16.125" style="1" bestFit="1" customWidth="1"/>
    <col min="6732" max="6912" width="9" style="1"/>
    <col min="6913" max="6935" width="2.5" style="1" customWidth="1"/>
    <col min="6936" max="6936" width="2.375" style="1" customWidth="1"/>
    <col min="6937" max="6947" width="2.5" style="1" customWidth="1"/>
    <col min="6948" max="6948" width="2.875" style="1" customWidth="1"/>
    <col min="6949" max="6949" width="2.75" style="1" customWidth="1"/>
    <col min="6950" max="6974" width="2.5" style="1" customWidth="1"/>
    <col min="6975" max="6975" width="2.75" style="1" customWidth="1"/>
    <col min="6976" max="6980" width="2.5" style="1" customWidth="1"/>
    <col min="6981" max="6981" width="3" style="1" customWidth="1"/>
    <col min="6982" max="6982" width="1.75" style="1" customWidth="1"/>
    <col min="6983" max="6983" width="2.25" style="1" customWidth="1"/>
    <col min="6984" max="6984" width="2.375" style="1" customWidth="1"/>
    <col min="6985" max="6986" width="9" style="1"/>
    <col min="6987" max="6987" width="16.125" style="1" bestFit="1" customWidth="1"/>
    <col min="6988" max="7168" width="9" style="1"/>
    <col min="7169" max="7191" width="2.5" style="1" customWidth="1"/>
    <col min="7192" max="7192" width="2.375" style="1" customWidth="1"/>
    <col min="7193" max="7203" width="2.5" style="1" customWidth="1"/>
    <col min="7204" max="7204" width="2.875" style="1" customWidth="1"/>
    <col min="7205" max="7205" width="2.75" style="1" customWidth="1"/>
    <col min="7206" max="7230" width="2.5" style="1" customWidth="1"/>
    <col min="7231" max="7231" width="2.75" style="1" customWidth="1"/>
    <col min="7232" max="7236" width="2.5" style="1" customWidth="1"/>
    <col min="7237" max="7237" width="3" style="1" customWidth="1"/>
    <col min="7238" max="7238" width="1.75" style="1" customWidth="1"/>
    <col min="7239" max="7239" width="2.25" style="1" customWidth="1"/>
    <col min="7240" max="7240" width="2.375" style="1" customWidth="1"/>
    <col min="7241" max="7242" width="9" style="1"/>
    <col min="7243" max="7243" width="16.125" style="1" bestFit="1" customWidth="1"/>
    <col min="7244" max="7424" width="9" style="1"/>
    <col min="7425" max="7447" width="2.5" style="1" customWidth="1"/>
    <col min="7448" max="7448" width="2.375" style="1" customWidth="1"/>
    <col min="7449" max="7459" width="2.5" style="1" customWidth="1"/>
    <col min="7460" max="7460" width="2.875" style="1" customWidth="1"/>
    <col min="7461" max="7461" width="2.75" style="1" customWidth="1"/>
    <col min="7462" max="7486" width="2.5" style="1" customWidth="1"/>
    <col min="7487" max="7487" width="2.75" style="1" customWidth="1"/>
    <col min="7488" max="7492" width="2.5" style="1" customWidth="1"/>
    <col min="7493" max="7493" width="3" style="1" customWidth="1"/>
    <col min="7494" max="7494" width="1.75" style="1" customWidth="1"/>
    <col min="7495" max="7495" width="2.25" style="1" customWidth="1"/>
    <col min="7496" max="7496" width="2.375" style="1" customWidth="1"/>
    <col min="7497" max="7498" width="9" style="1"/>
    <col min="7499" max="7499" width="16.125" style="1" bestFit="1" customWidth="1"/>
    <col min="7500" max="7680" width="9" style="1"/>
    <col min="7681" max="7703" width="2.5" style="1" customWidth="1"/>
    <col min="7704" max="7704" width="2.375" style="1" customWidth="1"/>
    <col min="7705" max="7715" width="2.5" style="1" customWidth="1"/>
    <col min="7716" max="7716" width="2.875" style="1" customWidth="1"/>
    <col min="7717" max="7717" width="2.75" style="1" customWidth="1"/>
    <col min="7718" max="7742" width="2.5" style="1" customWidth="1"/>
    <col min="7743" max="7743" width="2.75" style="1" customWidth="1"/>
    <col min="7744" max="7748" width="2.5" style="1" customWidth="1"/>
    <col min="7749" max="7749" width="3" style="1" customWidth="1"/>
    <col min="7750" max="7750" width="1.75" style="1" customWidth="1"/>
    <col min="7751" max="7751" width="2.25" style="1" customWidth="1"/>
    <col min="7752" max="7752" width="2.375" style="1" customWidth="1"/>
    <col min="7753" max="7754" width="9" style="1"/>
    <col min="7755" max="7755" width="16.125" style="1" bestFit="1" customWidth="1"/>
    <col min="7756" max="7936" width="9" style="1"/>
    <col min="7937" max="7959" width="2.5" style="1" customWidth="1"/>
    <col min="7960" max="7960" width="2.375" style="1" customWidth="1"/>
    <col min="7961" max="7971" width="2.5" style="1" customWidth="1"/>
    <col min="7972" max="7972" width="2.875" style="1" customWidth="1"/>
    <col min="7973" max="7973" width="2.75" style="1" customWidth="1"/>
    <col min="7974" max="7998" width="2.5" style="1" customWidth="1"/>
    <col min="7999" max="7999" width="2.75" style="1" customWidth="1"/>
    <col min="8000" max="8004" width="2.5" style="1" customWidth="1"/>
    <col min="8005" max="8005" width="3" style="1" customWidth="1"/>
    <col min="8006" max="8006" width="1.75" style="1" customWidth="1"/>
    <col min="8007" max="8007" width="2.25" style="1" customWidth="1"/>
    <col min="8008" max="8008" width="2.375" style="1" customWidth="1"/>
    <col min="8009" max="8010" width="9" style="1"/>
    <col min="8011" max="8011" width="16.125" style="1" bestFit="1" customWidth="1"/>
    <col min="8012" max="8192" width="9" style="1"/>
    <col min="8193" max="8215" width="2.5" style="1" customWidth="1"/>
    <col min="8216" max="8216" width="2.375" style="1" customWidth="1"/>
    <col min="8217" max="8227" width="2.5" style="1" customWidth="1"/>
    <col min="8228" max="8228" width="2.875" style="1" customWidth="1"/>
    <col min="8229" max="8229" width="2.75" style="1" customWidth="1"/>
    <col min="8230" max="8254" width="2.5" style="1" customWidth="1"/>
    <col min="8255" max="8255" width="2.75" style="1" customWidth="1"/>
    <col min="8256" max="8260" width="2.5" style="1" customWidth="1"/>
    <col min="8261" max="8261" width="3" style="1" customWidth="1"/>
    <col min="8262" max="8262" width="1.75" style="1" customWidth="1"/>
    <col min="8263" max="8263" width="2.25" style="1" customWidth="1"/>
    <col min="8264" max="8264" width="2.375" style="1" customWidth="1"/>
    <col min="8265" max="8266" width="9" style="1"/>
    <col min="8267" max="8267" width="16.125" style="1" bestFit="1" customWidth="1"/>
    <col min="8268" max="8448" width="9" style="1"/>
    <col min="8449" max="8471" width="2.5" style="1" customWidth="1"/>
    <col min="8472" max="8472" width="2.375" style="1" customWidth="1"/>
    <col min="8473" max="8483" width="2.5" style="1" customWidth="1"/>
    <col min="8484" max="8484" width="2.875" style="1" customWidth="1"/>
    <col min="8485" max="8485" width="2.75" style="1" customWidth="1"/>
    <col min="8486" max="8510" width="2.5" style="1" customWidth="1"/>
    <col min="8511" max="8511" width="2.75" style="1" customWidth="1"/>
    <col min="8512" max="8516" width="2.5" style="1" customWidth="1"/>
    <col min="8517" max="8517" width="3" style="1" customWidth="1"/>
    <col min="8518" max="8518" width="1.75" style="1" customWidth="1"/>
    <col min="8519" max="8519" width="2.25" style="1" customWidth="1"/>
    <col min="8520" max="8520" width="2.375" style="1" customWidth="1"/>
    <col min="8521" max="8522" width="9" style="1"/>
    <col min="8523" max="8523" width="16.125" style="1" bestFit="1" customWidth="1"/>
    <col min="8524" max="8704" width="9" style="1"/>
    <col min="8705" max="8727" width="2.5" style="1" customWidth="1"/>
    <col min="8728" max="8728" width="2.375" style="1" customWidth="1"/>
    <col min="8729" max="8739" width="2.5" style="1" customWidth="1"/>
    <col min="8740" max="8740" width="2.875" style="1" customWidth="1"/>
    <col min="8741" max="8741" width="2.75" style="1" customWidth="1"/>
    <col min="8742" max="8766" width="2.5" style="1" customWidth="1"/>
    <col min="8767" max="8767" width="2.75" style="1" customWidth="1"/>
    <col min="8768" max="8772" width="2.5" style="1" customWidth="1"/>
    <col min="8773" max="8773" width="3" style="1" customWidth="1"/>
    <col min="8774" max="8774" width="1.75" style="1" customWidth="1"/>
    <col min="8775" max="8775" width="2.25" style="1" customWidth="1"/>
    <col min="8776" max="8776" width="2.375" style="1" customWidth="1"/>
    <col min="8777" max="8778" width="9" style="1"/>
    <col min="8779" max="8779" width="16.125" style="1" bestFit="1" customWidth="1"/>
    <col min="8780" max="8960" width="9" style="1"/>
    <col min="8961" max="8983" width="2.5" style="1" customWidth="1"/>
    <col min="8984" max="8984" width="2.375" style="1" customWidth="1"/>
    <col min="8985" max="8995" width="2.5" style="1" customWidth="1"/>
    <col min="8996" max="8996" width="2.875" style="1" customWidth="1"/>
    <col min="8997" max="8997" width="2.75" style="1" customWidth="1"/>
    <col min="8998" max="9022" width="2.5" style="1" customWidth="1"/>
    <col min="9023" max="9023" width="2.75" style="1" customWidth="1"/>
    <col min="9024" max="9028" width="2.5" style="1" customWidth="1"/>
    <col min="9029" max="9029" width="3" style="1" customWidth="1"/>
    <col min="9030" max="9030" width="1.75" style="1" customWidth="1"/>
    <col min="9031" max="9031" width="2.25" style="1" customWidth="1"/>
    <col min="9032" max="9032" width="2.375" style="1" customWidth="1"/>
    <col min="9033" max="9034" width="9" style="1"/>
    <col min="9035" max="9035" width="16.125" style="1" bestFit="1" customWidth="1"/>
    <col min="9036" max="9216" width="9" style="1"/>
    <col min="9217" max="9239" width="2.5" style="1" customWidth="1"/>
    <col min="9240" max="9240" width="2.375" style="1" customWidth="1"/>
    <col min="9241" max="9251" width="2.5" style="1" customWidth="1"/>
    <col min="9252" max="9252" width="2.875" style="1" customWidth="1"/>
    <col min="9253" max="9253" width="2.75" style="1" customWidth="1"/>
    <col min="9254" max="9278" width="2.5" style="1" customWidth="1"/>
    <col min="9279" max="9279" width="2.75" style="1" customWidth="1"/>
    <col min="9280" max="9284" width="2.5" style="1" customWidth="1"/>
    <col min="9285" max="9285" width="3" style="1" customWidth="1"/>
    <col min="9286" max="9286" width="1.75" style="1" customWidth="1"/>
    <col min="9287" max="9287" width="2.25" style="1" customWidth="1"/>
    <col min="9288" max="9288" width="2.375" style="1" customWidth="1"/>
    <col min="9289" max="9290" width="9" style="1"/>
    <col min="9291" max="9291" width="16.125" style="1" bestFit="1" customWidth="1"/>
    <col min="9292" max="9472" width="9" style="1"/>
    <col min="9473" max="9495" width="2.5" style="1" customWidth="1"/>
    <col min="9496" max="9496" width="2.375" style="1" customWidth="1"/>
    <col min="9497" max="9507" width="2.5" style="1" customWidth="1"/>
    <col min="9508" max="9508" width="2.875" style="1" customWidth="1"/>
    <col min="9509" max="9509" width="2.75" style="1" customWidth="1"/>
    <col min="9510" max="9534" width="2.5" style="1" customWidth="1"/>
    <col min="9535" max="9535" width="2.75" style="1" customWidth="1"/>
    <col min="9536" max="9540" width="2.5" style="1" customWidth="1"/>
    <col min="9541" max="9541" width="3" style="1" customWidth="1"/>
    <col min="9542" max="9542" width="1.75" style="1" customWidth="1"/>
    <col min="9543" max="9543" width="2.25" style="1" customWidth="1"/>
    <col min="9544" max="9544" width="2.375" style="1" customWidth="1"/>
    <col min="9545" max="9546" width="9" style="1"/>
    <col min="9547" max="9547" width="16.125" style="1" bestFit="1" customWidth="1"/>
    <col min="9548" max="9728" width="9" style="1"/>
    <col min="9729" max="9751" width="2.5" style="1" customWidth="1"/>
    <col min="9752" max="9752" width="2.375" style="1" customWidth="1"/>
    <col min="9753" max="9763" width="2.5" style="1" customWidth="1"/>
    <col min="9764" max="9764" width="2.875" style="1" customWidth="1"/>
    <col min="9765" max="9765" width="2.75" style="1" customWidth="1"/>
    <col min="9766" max="9790" width="2.5" style="1" customWidth="1"/>
    <col min="9791" max="9791" width="2.75" style="1" customWidth="1"/>
    <col min="9792" max="9796" width="2.5" style="1" customWidth="1"/>
    <col min="9797" max="9797" width="3" style="1" customWidth="1"/>
    <col min="9798" max="9798" width="1.75" style="1" customWidth="1"/>
    <col min="9799" max="9799" width="2.25" style="1" customWidth="1"/>
    <col min="9800" max="9800" width="2.375" style="1" customWidth="1"/>
    <col min="9801" max="9802" width="9" style="1"/>
    <col min="9803" max="9803" width="16.125" style="1" bestFit="1" customWidth="1"/>
    <col min="9804" max="9984" width="9" style="1"/>
    <col min="9985" max="10007" width="2.5" style="1" customWidth="1"/>
    <col min="10008" max="10008" width="2.375" style="1" customWidth="1"/>
    <col min="10009" max="10019" width="2.5" style="1" customWidth="1"/>
    <col min="10020" max="10020" width="2.875" style="1" customWidth="1"/>
    <col min="10021" max="10021" width="2.75" style="1" customWidth="1"/>
    <col min="10022" max="10046" width="2.5" style="1" customWidth="1"/>
    <col min="10047" max="10047" width="2.75" style="1" customWidth="1"/>
    <col min="10048" max="10052" width="2.5" style="1" customWidth="1"/>
    <col min="10053" max="10053" width="3" style="1" customWidth="1"/>
    <col min="10054" max="10054" width="1.75" style="1" customWidth="1"/>
    <col min="10055" max="10055" width="2.25" style="1" customWidth="1"/>
    <col min="10056" max="10056" width="2.375" style="1" customWidth="1"/>
    <col min="10057" max="10058" width="9" style="1"/>
    <col min="10059" max="10059" width="16.125" style="1" bestFit="1" customWidth="1"/>
    <col min="10060" max="10240" width="9" style="1"/>
    <col min="10241" max="10263" width="2.5" style="1" customWidth="1"/>
    <col min="10264" max="10264" width="2.375" style="1" customWidth="1"/>
    <col min="10265" max="10275" width="2.5" style="1" customWidth="1"/>
    <col min="10276" max="10276" width="2.875" style="1" customWidth="1"/>
    <col min="10277" max="10277" width="2.75" style="1" customWidth="1"/>
    <col min="10278" max="10302" width="2.5" style="1" customWidth="1"/>
    <col min="10303" max="10303" width="2.75" style="1" customWidth="1"/>
    <col min="10304" max="10308" width="2.5" style="1" customWidth="1"/>
    <col min="10309" max="10309" width="3" style="1" customWidth="1"/>
    <col min="10310" max="10310" width="1.75" style="1" customWidth="1"/>
    <col min="10311" max="10311" width="2.25" style="1" customWidth="1"/>
    <col min="10312" max="10312" width="2.375" style="1" customWidth="1"/>
    <col min="10313" max="10314" width="9" style="1"/>
    <col min="10315" max="10315" width="16.125" style="1" bestFit="1" customWidth="1"/>
    <col min="10316" max="10496" width="9" style="1"/>
    <col min="10497" max="10519" width="2.5" style="1" customWidth="1"/>
    <col min="10520" max="10520" width="2.375" style="1" customWidth="1"/>
    <col min="10521" max="10531" width="2.5" style="1" customWidth="1"/>
    <col min="10532" max="10532" width="2.875" style="1" customWidth="1"/>
    <col min="10533" max="10533" width="2.75" style="1" customWidth="1"/>
    <col min="10534" max="10558" width="2.5" style="1" customWidth="1"/>
    <col min="10559" max="10559" width="2.75" style="1" customWidth="1"/>
    <col min="10560" max="10564" width="2.5" style="1" customWidth="1"/>
    <col min="10565" max="10565" width="3" style="1" customWidth="1"/>
    <col min="10566" max="10566" width="1.75" style="1" customWidth="1"/>
    <col min="10567" max="10567" width="2.25" style="1" customWidth="1"/>
    <col min="10568" max="10568" width="2.375" style="1" customWidth="1"/>
    <col min="10569" max="10570" width="9" style="1"/>
    <col min="10571" max="10571" width="16.125" style="1" bestFit="1" customWidth="1"/>
    <col min="10572" max="10752" width="9" style="1"/>
    <col min="10753" max="10775" width="2.5" style="1" customWidth="1"/>
    <col min="10776" max="10776" width="2.375" style="1" customWidth="1"/>
    <col min="10777" max="10787" width="2.5" style="1" customWidth="1"/>
    <col min="10788" max="10788" width="2.875" style="1" customWidth="1"/>
    <col min="10789" max="10789" width="2.75" style="1" customWidth="1"/>
    <col min="10790" max="10814" width="2.5" style="1" customWidth="1"/>
    <col min="10815" max="10815" width="2.75" style="1" customWidth="1"/>
    <col min="10816" max="10820" width="2.5" style="1" customWidth="1"/>
    <col min="10821" max="10821" width="3" style="1" customWidth="1"/>
    <col min="10822" max="10822" width="1.75" style="1" customWidth="1"/>
    <col min="10823" max="10823" width="2.25" style="1" customWidth="1"/>
    <col min="10824" max="10824" width="2.375" style="1" customWidth="1"/>
    <col min="10825" max="10826" width="9" style="1"/>
    <col min="10827" max="10827" width="16.125" style="1" bestFit="1" customWidth="1"/>
    <col min="10828" max="11008" width="9" style="1"/>
    <col min="11009" max="11031" width="2.5" style="1" customWidth="1"/>
    <col min="11032" max="11032" width="2.375" style="1" customWidth="1"/>
    <col min="11033" max="11043" width="2.5" style="1" customWidth="1"/>
    <col min="11044" max="11044" width="2.875" style="1" customWidth="1"/>
    <col min="11045" max="11045" width="2.75" style="1" customWidth="1"/>
    <col min="11046" max="11070" width="2.5" style="1" customWidth="1"/>
    <col min="11071" max="11071" width="2.75" style="1" customWidth="1"/>
    <col min="11072" max="11076" width="2.5" style="1" customWidth="1"/>
    <col min="11077" max="11077" width="3" style="1" customWidth="1"/>
    <col min="11078" max="11078" width="1.75" style="1" customWidth="1"/>
    <col min="11079" max="11079" width="2.25" style="1" customWidth="1"/>
    <col min="11080" max="11080" width="2.375" style="1" customWidth="1"/>
    <col min="11081" max="11082" width="9" style="1"/>
    <col min="11083" max="11083" width="16.125" style="1" bestFit="1" customWidth="1"/>
    <col min="11084" max="11264" width="9" style="1"/>
    <col min="11265" max="11287" width="2.5" style="1" customWidth="1"/>
    <col min="11288" max="11288" width="2.375" style="1" customWidth="1"/>
    <col min="11289" max="11299" width="2.5" style="1" customWidth="1"/>
    <col min="11300" max="11300" width="2.875" style="1" customWidth="1"/>
    <col min="11301" max="11301" width="2.75" style="1" customWidth="1"/>
    <col min="11302" max="11326" width="2.5" style="1" customWidth="1"/>
    <col min="11327" max="11327" width="2.75" style="1" customWidth="1"/>
    <col min="11328" max="11332" width="2.5" style="1" customWidth="1"/>
    <col min="11333" max="11333" width="3" style="1" customWidth="1"/>
    <col min="11334" max="11334" width="1.75" style="1" customWidth="1"/>
    <col min="11335" max="11335" width="2.25" style="1" customWidth="1"/>
    <col min="11336" max="11336" width="2.375" style="1" customWidth="1"/>
    <col min="11337" max="11338" width="9" style="1"/>
    <col min="11339" max="11339" width="16.125" style="1" bestFit="1" customWidth="1"/>
    <col min="11340" max="11520" width="9" style="1"/>
    <col min="11521" max="11543" width="2.5" style="1" customWidth="1"/>
    <col min="11544" max="11544" width="2.375" style="1" customWidth="1"/>
    <col min="11545" max="11555" width="2.5" style="1" customWidth="1"/>
    <col min="11556" max="11556" width="2.875" style="1" customWidth="1"/>
    <col min="11557" max="11557" width="2.75" style="1" customWidth="1"/>
    <col min="11558" max="11582" width="2.5" style="1" customWidth="1"/>
    <col min="11583" max="11583" width="2.75" style="1" customWidth="1"/>
    <col min="11584" max="11588" width="2.5" style="1" customWidth="1"/>
    <col min="11589" max="11589" width="3" style="1" customWidth="1"/>
    <col min="11590" max="11590" width="1.75" style="1" customWidth="1"/>
    <col min="11591" max="11591" width="2.25" style="1" customWidth="1"/>
    <col min="11592" max="11592" width="2.375" style="1" customWidth="1"/>
    <col min="11593" max="11594" width="9" style="1"/>
    <col min="11595" max="11595" width="16.125" style="1" bestFit="1" customWidth="1"/>
    <col min="11596" max="11776" width="9" style="1"/>
    <col min="11777" max="11799" width="2.5" style="1" customWidth="1"/>
    <col min="11800" max="11800" width="2.375" style="1" customWidth="1"/>
    <col min="11801" max="11811" width="2.5" style="1" customWidth="1"/>
    <col min="11812" max="11812" width="2.875" style="1" customWidth="1"/>
    <col min="11813" max="11813" width="2.75" style="1" customWidth="1"/>
    <col min="11814" max="11838" width="2.5" style="1" customWidth="1"/>
    <col min="11839" max="11839" width="2.75" style="1" customWidth="1"/>
    <col min="11840" max="11844" width="2.5" style="1" customWidth="1"/>
    <col min="11845" max="11845" width="3" style="1" customWidth="1"/>
    <col min="11846" max="11846" width="1.75" style="1" customWidth="1"/>
    <col min="11847" max="11847" width="2.25" style="1" customWidth="1"/>
    <col min="11848" max="11848" width="2.375" style="1" customWidth="1"/>
    <col min="11849" max="11850" width="9" style="1"/>
    <col min="11851" max="11851" width="16.125" style="1" bestFit="1" customWidth="1"/>
    <col min="11852" max="12032" width="9" style="1"/>
    <col min="12033" max="12055" width="2.5" style="1" customWidth="1"/>
    <col min="12056" max="12056" width="2.375" style="1" customWidth="1"/>
    <col min="12057" max="12067" width="2.5" style="1" customWidth="1"/>
    <col min="12068" max="12068" width="2.875" style="1" customWidth="1"/>
    <col min="12069" max="12069" width="2.75" style="1" customWidth="1"/>
    <col min="12070" max="12094" width="2.5" style="1" customWidth="1"/>
    <col min="12095" max="12095" width="2.75" style="1" customWidth="1"/>
    <col min="12096" max="12100" width="2.5" style="1" customWidth="1"/>
    <col min="12101" max="12101" width="3" style="1" customWidth="1"/>
    <col min="12102" max="12102" width="1.75" style="1" customWidth="1"/>
    <col min="12103" max="12103" width="2.25" style="1" customWidth="1"/>
    <col min="12104" max="12104" width="2.375" style="1" customWidth="1"/>
    <col min="12105" max="12106" width="9" style="1"/>
    <col min="12107" max="12107" width="16.125" style="1" bestFit="1" customWidth="1"/>
    <col min="12108" max="12288" width="9" style="1"/>
    <col min="12289" max="12311" width="2.5" style="1" customWidth="1"/>
    <col min="12312" max="12312" width="2.375" style="1" customWidth="1"/>
    <col min="12313" max="12323" width="2.5" style="1" customWidth="1"/>
    <col min="12324" max="12324" width="2.875" style="1" customWidth="1"/>
    <col min="12325" max="12325" width="2.75" style="1" customWidth="1"/>
    <col min="12326" max="12350" width="2.5" style="1" customWidth="1"/>
    <col min="12351" max="12351" width="2.75" style="1" customWidth="1"/>
    <col min="12352" max="12356" width="2.5" style="1" customWidth="1"/>
    <col min="12357" max="12357" width="3" style="1" customWidth="1"/>
    <col min="12358" max="12358" width="1.75" style="1" customWidth="1"/>
    <col min="12359" max="12359" width="2.25" style="1" customWidth="1"/>
    <col min="12360" max="12360" width="2.375" style="1" customWidth="1"/>
    <col min="12361" max="12362" width="9" style="1"/>
    <col min="12363" max="12363" width="16.125" style="1" bestFit="1" customWidth="1"/>
    <col min="12364" max="12544" width="9" style="1"/>
    <col min="12545" max="12567" width="2.5" style="1" customWidth="1"/>
    <col min="12568" max="12568" width="2.375" style="1" customWidth="1"/>
    <col min="12569" max="12579" width="2.5" style="1" customWidth="1"/>
    <col min="12580" max="12580" width="2.875" style="1" customWidth="1"/>
    <col min="12581" max="12581" width="2.75" style="1" customWidth="1"/>
    <col min="12582" max="12606" width="2.5" style="1" customWidth="1"/>
    <col min="12607" max="12607" width="2.75" style="1" customWidth="1"/>
    <col min="12608" max="12612" width="2.5" style="1" customWidth="1"/>
    <col min="12613" max="12613" width="3" style="1" customWidth="1"/>
    <col min="12614" max="12614" width="1.75" style="1" customWidth="1"/>
    <col min="12615" max="12615" width="2.25" style="1" customWidth="1"/>
    <col min="12616" max="12616" width="2.375" style="1" customWidth="1"/>
    <col min="12617" max="12618" width="9" style="1"/>
    <col min="12619" max="12619" width="16.125" style="1" bestFit="1" customWidth="1"/>
    <col min="12620" max="12800" width="9" style="1"/>
    <col min="12801" max="12823" width="2.5" style="1" customWidth="1"/>
    <col min="12824" max="12824" width="2.375" style="1" customWidth="1"/>
    <col min="12825" max="12835" width="2.5" style="1" customWidth="1"/>
    <col min="12836" max="12836" width="2.875" style="1" customWidth="1"/>
    <col min="12837" max="12837" width="2.75" style="1" customWidth="1"/>
    <col min="12838" max="12862" width="2.5" style="1" customWidth="1"/>
    <col min="12863" max="12863" width="2.75" style="1" customWidth="1"/>
    <col min="12864" max="12868" width="2.5" style="1" customWidth="1"/>
    <col min="12869" max="12869" width="3" style="1" customWidth="1"/>
    <col min="12870" max="12870" width="1.75" style="1" customWidth="1"/>
    <col min="12871" max="12871" width="2.25" style="1" customWidth="1"/>
    <col min="12872" max="12872" width="2.375" style="1" customWidth="1"/>
    <col min="12873" max="12874" width="9" style="1"/>
    <col min="12875" max="12875" width="16.125" style="1" bestFit="1" customWidth="1"/>
    <col min="12876" max="13056" width="9" style="1"/>
    <col min="13057" max="13079" width="2.5" style="1" customWidth="1"/>
    <col min="13080" max="13080" width="2.375" style="1" customWidth="1"/>
    <col min="13081" max="13091" width="2.5" style="1" customWidth="1"/>
    <col min="13092" max="13092" width="2.875" style="1" customWidth="1"/>
    <col min="13093" max="13093" width="2.75" style="1" customWidth="1"/>
    <col min="13094" max="13118" width="2.5" style="1" customWidth="1"/>
    <col min="13119" max="13119" width="2.75" style="1" customWidth="1"/>
    <col min="13120" max="13124" width="2.5" style="1" customWidth="1"/>
    <col min="13125" max="13125" width="3" style="1" customWidth="1"/>
    <col min="13126" max="13126" width="1.75" style="1" customWidth="1"/>
    <col min="13127" max="13127" width="2.25" style="1" customWidth="1"/>
    <col min="13128" max="13128" width="2.375" style="1" customWidth="1"/>
    <col min="13129" max="13130" width="9" style="1"/>
    <col min="13131" max="13131" width="16.125" style="1" bestFit="1" customWidth="1"/>
    <col min="13132" max="13312" width="9" style="1"/>
    <col min="13313" max="13335" width="2.5" style="1" customWidth="1"/>
    <col min="13336" max="13336" width="2.375" style="1" customWidth="1"/>
    <col min="13337" max="13347" width="2.5" style="1" customWidth="1"/>
    <col min="13348" max="13348" width="2.875" style="1" customWidth="1"/>
    <col min="13349" max="13349" width="2.75" style="1" customWidth="1"/>
    <col min="13350" max="13374" width="2.5" style="1" customWidth="1"/>
    <col min="13375" max="13375" width="2.75" style="1" customWidth="1"/>
    <col min="13376" max="13380" width="2.5" style="1" customWidth="1"/>
    <col min="13381" max="13381" width="3" style="1" customWidth="1"/>
    <col min="13382" max="13382" width="1.75" style="1" customWidth="1"/>
    <col min="13383" max="13383" width="2.25" style="1" customWidth="1"/>
    <col min="13384" max="13384" width="2.375" style="1" customWidth="1"/>
    <col min="13385" max="13386" width="9" style="1"/>
    <col min="13387" max="13387" width="16.125" style="1" bestFit="1" customWidth="1"/>
    <col min="13388" max="13568" width="9" style="1"/>
    <col min="13569" max="13591" width="2.5" style="1" customWidth="1"/>
    <col min="13592" max="13592" width="2.375" style="1" customWidth="1"/>
    <col min="13593" max="13603" width="2.5" style="1" customWidth="1"/>
    <col min="13604" max="13604" width="2.875" style="1" customWidth="1"/>
    <col min="13605" max="13605" width="2.75" style="1" customWidth="1"/>
    <col min="13606" max="13630" width="2.5" style="1" customWidth="1"/>
    <col min="13631" max="13631" width="2.75" style="1" customWidth="1"/>
    <col min="13632" max="13636" width="2.5" style="1" customWidth="1"/>
    <col min="13637" max="13637" width="3" style="1" customWidth="1"/>
    <col min="13638" max="13638" width="1.75" style="1" customWidth="1"/>
    <col min="13639" max="13639" width="2.25" style="1" customWidth="1"/>
    <col min="13640" max="13640" width="2.375" style="1" customWidth="1"/>
    <col min="13641" max="13642" width="9" style="1"/>
    <col min="13643" max="13643" width="16.125" style="1" bestFit="1" customWidth="1"/>
    <col min="13644" max="13824" width="9" style="1"/>
    <col min="13825" max="13847" width="2.5" style="1" customWidth="1"/>
    <col min="13848" max="13848" width="2.375" style="1" customWidth="1"/>
    <col min="13849" max="13859" width="2.5" style="1" customWidth="1"/>
    <col min="13860" max="13860" width="2.875" style="1" customWidth="1"/>
    <col min="13861" max="13861" width="2.75" style="1" customWidth="1"/>
    <col min="13862" max="13886" width="2.5" style="1" customWidth="1"/>
    <col min="13887" max="13887" width="2.75" style="1" customWidth="1"/>
    <col min="13888" max="13892" width="2.5" style="1" customWidth="1"/>
    <col min="13893" max="13893" width="3" style="1" customWidth="1"/>
    <col min="13894" max="13894" width="1.75" style="1" customWidth="1"/>
    <col min="13895" max="13895" width="2.25" style="1" customWidth="1"/>
    <col min="13896" max="13896" width="2.375" style="1" customWidth="1"/>
    <col min="13897" max="13898" width="9" style="1"/>
    <col min="13899" max="13899" width="16.125" style="1" bestFit="1" customWidth="1"/>
    <col min="13900" max="14080" width="9" style="1"/>
    <col min="14081" max="14103" width="2.5" style="1" customWidth="1"/>
    <col min="14104" max="14104" width="2.375" style="1" customWidth="1"/>
    <col min="14105" max="14115" width="2.5" style="1" customWidth="1"/>
    <col min="14116" max="14116" width="2.875" style="1" customWidth="1"/>
    <col min="14117" max="14117" width="2.75" style="1" customWidth="1"/>
    <col min="14118" max="14142" width="2.5" style="1" customWidth="1"/>
    <col min="14143" max="14143" width="2.75" style="1" customWidth="1"/>
    <col min="14144" max="14148" width="2.5" style="1" customWidth="1"/>
    <col min="14149" max="14149" width="3" style="1" customWidth="1"/>
    <col min="14150" max="14150" width="1.75" style="1" customWidth="1"/>
    <col min="14151" max="14151" width="2.25" style="1" customWidth="1"/>
    <col min="14152" max="14152" width="2.375" style="1" customWidth="1"/>
    <col min="14153" max="14154" width="9" style="1"/>
    <col min="14155" max="14155" width="16.125" style="1" bestFit="1" customWidth="1"/>
    <col min="14156" max="14336" width="9" style="1"/>
    <col min="14337" max="14359" width="2.5" style="1" customWidth="1"/>
    <col min="14360" max="14360" width="2.375" style="1" customWidth="1"/>
    <col min="14361" max="14371" width="2.5" style="1" customWidth="1"/>
    <col min="14372" max="14372" width="2.875" style="1" customWidth="1"/>
    <col min="14373" max="14373" width="2.75" style="1" customWidth="1"/>
    <col min="14374" max="14398" width="2.5" style="1" customWidth="1"/>
    <col min="14399" max="14399" width="2.75" style="1" customWidth="1"/>
    <col min="14400" max="14404" width="2.5" style="1" customWidth="1"/>
    <col min="14405" max="14405" width="3" style="1" customWidth="1"/>
    <col min="14406" max="14406" width="1.75" style="1" customWidth="1"/>
    <col min="14407" max="14407" width="2.25" style="1" customWidth="1"/>
    <col min="14408" max="14408" width="2.375" style="1" customWidth="1"/>
    <col min="14409" max="14410" width="9" style="1"/>
    <col min="14411" max="14411" width="16.125" style="1" bestFit="1" customWidth="1"/>
    <col min="14412" max="14592" width="9" style="1"/>
    <col min="14593" max="14615" width="2.5" style="1" customWidth="1"/>
    <col min="14616" max="14616" width="2.375" style="1" customWidth="1"/>
    <col min="14617" max="14627" width="2.5" style="1" customWidth="1"/>
    <col min="14628" max="14628" width="2.875" style="1" customWidth="1"/>
    <col min="14629" max="14629" width="2.75" style="1" customWidth="1"/>
    <col min="14630" max="14654" width="2.5" style="1" customWidth="1"/>
    <col min="14655" max="14655" width="2.75" style="1" customWidth="1"/>
    <col min="14656" max="14660" width="2.5" style="1" customWidth="1"/>
    <col min="14661" max="14661" width="3" style="1" customWidth="1"/>
    <col min="14662" max="14662" width="1.75" style="1" customWidth="1"/>
    <col min="14663" max="14663" width="2.25" style="1" customWidth="1"/>
    <col min="14664" max="14664" width="2.375" style="1" customWidth="1"/>
    <col min="14665" max="14666" width="9" style="1"/>
    <col min="14667" max="14667" width="16.125" style="1" bestFit="1" customWidth="1"/>
    <col min="14668" max="14848" width="9" style="1"/>
    <col min="14849" max="14871" width="2.5" style="1" customWidth="1"/>
    <col min="14872" max="14872" width="2.375" style="1" customWidth="1"/>
    <col min="14873" max="14883" width="2.5" style="1" customWidth="1"/>
    <col min="14884" max="14884" width="2.875" style="1" customWidth="1"/>
    <col min="14885" max="14885" width="2.75" style="1" customWidth="1"/>
    <col min="14886" max="14910" width="2.5" style="1" customWidth="1"/>
    <col min="14911" max="14911" width="2.75" style="1" customWidth="1"/>
    <col min="14912" max="14916" width="2.5" style="1" customWidth="1"/>
    <col min="14917" max="14917" width="3" style="1" customWidth="1"/>
    <col min="14918" max="14918" width="1.75" style="1" customWidth="1"/>
    <col min="14919" max="14919" width="2.25" style="1" customWidth="1"/>
    <col min="14920" max="14920" width="2.375" style="1" customWidth="1"/>
    <col min="14921" max="14922" width="9" style="1"/>
    <col min="14923" max="14923" width="16.125" style="1" bestFit="1" customWidth="1"/>
    <col min="14924" max="15104" width="9" style="1"/>
    <col min="15105" max="15127" width="2.5" style="1" customWidth="1"/>
    <col min="15128" max="15128" width="2.375" style="1" customWidth="1"/>
    <col min="15129" max="15139" width="2.5" style="1" customWidth="1"/>
    <col min="15140" max="15140" width="2.875" style="1" customWidth="1"/>
    <col min="15141" max="15141" width="2.75" style="1" customWidth="1"/>
    <col min="15142" max="15166" width="2.5" style="1" customWidth="1"/>
    <col min="15167" max="15167" width="2.75" style="1" customWidth="1"/>
    <col min="15168" max="15172" width="2.5" style="1" customWidth="1"/>
    <col min="15173" max="15173" width="3" style="1" customWidth="1"/>
    <col min="15174" max="15174" width="1.75" style="1" customWidth="1"/>
    <col min="15175" max="15175" width="2.25" style="1" customWidth="1"/>
    <col min="15176" max="15176" width="2.375" style="1" customWidth="1"/>
    <col min="15177" max="15178" width="9" style="1"/>
    <col min="15179" max="15179" width="16.125" style="1" bestFit="1" customWidth="1"/>
    <col min="15180" max="15360" width="9" style="1"/>
    <col min="15361" max="15383" width="2.5" style="1" customWidth="1"/>
    <col min="15384" max="15384" width="2.375" style="1" customWidth="1"/>
    <col min="15385" max="15395" width="2.5" style="1" customWidth="1"/>
    <col min="15396" max="15396" width="2.875" style="1" customWidth="1"/>
    <col min="15397" max="15397" width="2.75" style="1" customWidth="1"/>
    <col min="15398" max="15422" width="2.5" style="1" customWidth="1"/>
    <col min="15423" max="15423" width="2.75" style="1" customWidth="1"/>
    <col min="15424" max="15428" width="2.5" style="1" customWidth="1"/>
    <col min="15429" max="15429" width="3" style="1" customWidth="1"/>
    <col min="15430" max="15430" width="1.75" style="1" customWidth="1"/>
    <col min="15431" max="15431" width="2.25" style="1" customWidth="1"/>
    <col min="15432" max="15432" width="2.375" style="1" customWidth="1"/>
    <col min="15433" max="15434" width="9" style="1"/>
    <col min="15435" max="15435" width="16.125" style="1" bestFit="1" customWidth="1"/>
    <col min="15436" max="15616" width="9" style="1"/>
    <col min="15617" max="15639" width="2.5" style="1" customWidth="1"/>
    <col min="15640" max="15640" width="2.375" style="1" customWidth="1"/>
    <col min="15641" max="15651" width="2.5" style="1" customWidth="1"/>
    <col min="15652" max="15652" width="2.875" style="1" customWidth="1"/>
    <col min="15653" max="15653" width="2.75" style="1" customWidth="1"/>
    <col min="15654" max="15678" width="2.5" style="1" customWidth="1"/>
    <col min="15679" max="15679" width="2.75" style="1" customWidth="1"/>
    <col min="15680" max="15684" width="2.5" style="1" customWidth="1"/>
    <col min="15685" max="15685" width="3" style="1" customWidth="1"/>
    <col min="15686" max="15686" width="1.75" style="1" customWidth="1"/>
    <col min="15687" max="15687" width="2.25" style="1" customWidth="1"/>
    <col min="15688" max="15688" width="2.375" style="1" customWidth="1"/>
    <col min="15689" max="15690" width="9" style="1"/>
    <col min="15691" max="15691" width="16.125" style="1" bestFit="1" customWidth="1"/>
    <col min="15692" max="15872" width="9" style="1"/>
    <col min="15873" max="15895" width="2.5" style="1" customWidth="1"/>
    <col min="15896" max="15896" width="2.375" style="1" customWidth="1"/>
    <col min="15897" max="15907" width="2.5" style="1" customWidth="1"/>
    <col min="15908" max="15908" width="2.875" style="1" customWidth="1"/>
    <col min="15909" max="15909" width="2.75" style="1" customWidth="1"/>
    <col min="15910" max="15934" width="2.5" style="1" customWidth="1"/>
    <col min="15935" max="15935" width="2.75" style="1" customWidth="1"/>
    <col min="15936" max="15940" width="2.5" style="1" customWidth="1"/>
    <col min="15941" max="15941" width="3" style="1" customWidth="1"/>
    <col min="15942" max="15942" width="1.75" style="1" customWidth="1"/>
    <col min="15943" max="15943" width="2.25" style="1" customWidth="1"/>
    <col min="15944" max="15944" width="2.375" style="1" customWidth="1"/>
    <col min="15945" max="15946" width="9" style="1"/>
    <col min="15947" max="15947" width="16.125" style="1" bestFit="1" customWidth="1"/>
    <col min="15948" max="16128" width="9" style="1"/>
    <col min="16129" max="16151" width="2.5" style="1" customWidth="1"/>
    <col min="16152" max="16152" width="2.375" style="1" customWidth="1"/>
    <col min="16153" max="16163" width="2.5" style="1" customWidth="1"/>
    <col min="16164" max="16164" width="2.875" style="1" customWidth="1"/>
    <col min="16165" max="16165" width="2.75" style="1" customWidth="1"/>
    <col min="16166" max="16190" width="2.5" style="1" customWidth="1"/>
    <col min="16191" max="16191" width="2.75" style="1" customWidth="1"/>
    <col min="16192" max="16196" width="2.5" style="1" customWidth="1"/>
    <col min="16197" max="16197" width="3" style="1" customWidth="1"/>
    <col min="16198" max="16198" width="1.75" style="1" customWidth="1"/>
    <col min="16199" max="16199" width="2.25" style="1" customWidth="1"/>
    <col min="16200" max="16200" width="2.375" style="1" customWidth="1"/>
    <col min="16201" max="16202" width="9" style="1"/>
    <col min="16203" max="16203" width="16.125" style="1" bestFit="1" customWidth="1"/>
    <col min="16204" max="16384" width="9" style="1"/>
  </cols>
  <sheetData>
    <row r="1" spans="1:69" ht="20.25" customHeight="1">
      <c r="W1" s="2"/>
      <c r="X1" s="2"/>
      <c r="Y1" s="2"/>
      <c r="Z1" s="2"/>
      <c r="AA1" s="2"/>
      <c r="AB1" s="2"/>
      <c r="AC1" s="2"/>
      <c r="AD1" s="2"/>
      <c r="AE1" s="2"/>
      <c r="AF1" s="2"/>
      <c r="AG1" s="2"/>
      <c r="AH1" s="2"/>
      <c r="AI1" s="2"/>
      <c r="AJ1" s="3" t="s">
        <v>0</v>
      </c>
      <c r="AK1" s="2"/>
      <c r="AL1" s="2"/>
      <c r="AM1" s="2"/>
      <c r="AN1" s="2"/>
      <c r="AO1" s="2"/>
      <c r="AP1" s="2"/>
      <c r="AR1" s="2"/>
      <c r="AS1" s="2"/>
      <c r="AT1" s="2"/>
      <c r="AU1" s="2"/>
      <c r="BJ1" s="4"/>
      <c r="BK1" s="4"/>
      <c r="BL1" s="4"/>
      <c r="BM1" s="4"/>
      <c r="BN1" s="4"/>
      <c r="BO1" s="4"/>
      <c r="BP1" s="4"/>
      <c r="BQ1" s="4"/>
    </row>
    <row r="2" spans="1:69" ht="7.5" customHeight="1">
      <c r="A2" s="5"/>
      <c r="B2" s="6"/>
      <c r="C2" s="6"/>
      <c r="D2" s="6"/>
      <c r="E2" s="6"/>
      <c r="F2" s="6"/>
      <c r="G2" s="6"/>
      <c r="H2" s="6"/>
      <c r="I2" s="6"/>
      <c r="J2" s="6"/>
      <c r="K2" s="6"/>
      <c r="L2" s="6"/>
      <c r="M2" s="6"/>
      <c r="N2" s="6"/>
      <c r="O2" s="6"/>
      <c r="P2" s="6"/>
      <c r="Q2" s="7"/>
      <c r="R2" s="7"/>
      <c r="S2" s="7"/>
      <c r="T2" s="7"/>
      <c r="U2" s="8"/>
      <c r="AB2" s="2"/>
      <c r="AC2" s="2"/>
      <c r="AD2" s="2"/>
      <c r="AE2" s="2"/>
      <c r="AF2" s="2"/>
      <c r="AG2" s="2"/>
      <c r="AH2" s="2"/>
      <c r="AI2" s="3"/>
      <c r="AJ2" s="2"/>
      <c r="AL2" s="2"/>
      <c r="AM2" s="2"/>
      <c r="AN2" s="2"/>
      <c r="AO2" s="2"/>
      <c r="AP2" s="2"/>
      <c r="AR2" s="2"/>
      <c r="AS2" s="2"/>
      <c r="AT2" s="2"/>
      <c r="AU2" s="2"/>
    </row>
    <row r="3" spans="1:69" ht="6" customHeight="1">
      <c r="A3" s="591" t="s">
        <v>1</v>
      </c>
      <c r="B3" s="592"/>
      <c r="D3" s="593" t="s">
        <v>2</v>
      </c>
      <c r="E3" s="594"/>
      <c r="F3" s="594"/>
      <c r="G3" s="594"/>
      <c r="H3" s="595" t="s">
        <v>3</v>
      </c>
      <c r="I3" s="594"/>
      <c r="J3" s="594"/>
      <c r="K3" s="594"/>
      <c r="L3" s="594"/>
      <c r="T3" s="10"/>
      <c r="U3" s="11"/>
      <c r="AL3" s="2"/>
      <c r="AM3" s="12"/>
      <c r="AN3" s="13"/>
      <c r="AO3" s="13"/>
      <c r="AP3" s="13"/>
      <c r="AQ3" s="13"/>
      <c r="AR3" s="13"/>
      <c r="AS3" s="13"/>
      <c r="AT3" s="13"/>
      <c r="AU3" s="13"/>
      <c r="AV3" s="14"/>
      <c r="AW3" s="15"/>
      <c r="AX3" s="16"/>
      <c r="AY3" s="14"/>
      <c r="AZ3" s="14"/>
      <c r="BA3" s="14"/>
      <c r="BB3" s="14"/>
      <c r="BC3" s="14"/>
      <c r="BD3" s="14"/>
      <c r="BE3" s="14"/>
      <c r="BF3" s="14"/>
      <c r="BG3" s="16"/>
      <c r="BH3" s="14"/>
      <c r="BI3" s="14"/>
      <c r="BJ3" s="14"/>
      <c r="BK3" s="14"/>
      <c r="BL3" s="14"/>
      <c r="BM3" s="14"/>
      <c r="BN3" s="14"/>
      <c r="BO3" s="14"/>
      <c r="BP3" s="14"/>
      <c r="BQ3" s="15"/>
    </row>
    <row r="4" spans="1:69" ht="15.75" customHeight="1">
      <c r="A4" s="591"/>
      <c r="B4" s="592"/>
      <c r="D4" s="593"/>
      <c r="E4" s="594"/>
      <c r="F4" s="594"/>
      <c r="G4" s="594"/>
      <c r="H4" s="595"/>
      <c r="I4" s="594"/>
      <c r="J4" s="594"/>
      <c r="K4" s="594"/>
      <c r="L4" s="594"/>
      <c r="Q4" s="10"/>
      <c r="R4" s="17"/>
      <c r="S4" s="17"/>
      <c r="T4" s="17"/>
      <c r="U4" s="11"/>
      <c r="W4" s="18" t="s">
        <v>4</v>
      </c>
      <c r="X4" s="19"/>
      <c r="Y4" s="19"/>
      <c r="Z4" s="19"/>
      <c r="AA4" s="19"/>
      <c r="AM4" s="20"/>
      <c r="AN4" s="21" t="s">
        <v>5</v>
      </c>
      <c r="AO4" s="22"/>
      <c r="AP4" s="22"/>
      <c r="AQ4" s="22"/>
      <c r="AR4" s="22"/>
      <c r="AS4" s="18"/>
      <c r="AT4" s="596"/>
      <c r="AU4" s="597"/>
      <c r="AV4" s="598"/>
      <c r="AW4" s="23"/>
      <c r="AX4" s="20"/>
      <c r="AY4" s="21" t="s">
        <v>6</v>
      </c>
      <c r="AZ4" s="24"/>
      <c r="BA4" s="24"/>
      <c r="BB4" s="24"/>
      <c r="BC4" s="24"/>
      <c r="BD4" s="581"/>
      <c r="BE4" s="582"/>
      <c r="BF4" s="24"/>
      <c r="BG4" s="25"/>
      <c r="BH4" s="21" t="s">
        <v>7</v>
      </c>
      <c r="BI4" s="24"/>
      <c r="BJ4" s="24"/>
      <c r="BK4" s="24"/>
      <c r="BL4" s="24"/>
      <c r="BM4" s="24"/>
      <c r="BN4" s="24"/>
      <c r="BO4" s="18"/>
      <c r="BP4" s="18"/>
      <c r="BQ4" s="23"/>
    </row>
    <row r="5" spans="1:69" ht="17.25" customHeight="1">
      <c r="A5" s="26"/>
      <c r="B5" s="27"/>
      <c r="C5" s="583"/>
      <c r="D5" s="583"/>
      <c r="E5" s="583"/>
      <c r="F5" s="583"/>
      <c r="G5" s="583"/>
      <c r="H5" s="583"/>
      <c r="I5" s="583"/>
      <c r="J5" s="583"/>
      <c r="K5" s="583"/>
      <c r="L5" s="583"/>
      <c r="M5" s="583"/>
      <c r="N5" s="583"/>
      <c r="O5" s="583"/>
      <c r="P5" s="583"/>
      <c r="Q5" s="583"/>
      <c r="R5" s="583"/>
      <c r="S5" s="583"/>
      <c r="T5" s="583"/>
      <c r="U5" s="28"/>
      <c r="W5" s="584" t="s">
        <v>8</v>
      </c>
      <c r="X5" s="585"/>
      <c r="Y5" s="31" t="s">
        <v>9</v>
      </c>
      <c r="Z5" s="584" t="s">
        <v>10</v>
      </c>
      <c r="AA5" s="585"/>
      <c r="AB5" s="584" t="s">
        <v>11</v>
      </c>
      <c r="AC5" s="586"/>
      <c r="AD5" s="586"/>
      <c r="AE5" s="586"/>
      <c r="AF5" s="586"/>
      <c r="AG5" s="585"/>
      <c r="AH5" s="32"/>
      <c r="AI5" s="29" t="s">
        <v>12</v>
      </c>
      <c r="AJ5" s="30"/>
      <c r="AK5" s="33" t="s">
        <v>13</v>
      </c>
      <c r="AM5" s="34"/>
      <c r="AN5" s="21"/>
      <c r="AO5" s="21"/>
      <c r="AP5" s="21"/>
      <c r="AQ5" s="21"/>
      <c r="AR5" s="21"/>
      <c r="AS5" s="21"/>
      <c r="AT5" s="21"/>
      <c r="AU5" s="21"/>
      <c r="AV5" s="21"/>
      <c r="AW5" s="35"/>
      <c r="AX5" s="20"/>
      <c r="AY5" s="24"/>
      <c r="BE5" s="24"/>
      <c r="BF5" s="24"/>
      <c r="BG5" s="25"/>
      <c r="BH5" s="24"/>
      <c r="BI5" s="587" t="s">
        <v>14</v>
      </c>
      <c r="BJ5" s="588"/>
      <c r="BK5" s="588"/>
      <c r="BL5" s="588"/>
      <c r="BM5" s="588"/>
      <c r="BN5" s="588"/>
      <c r="BO5" s="588"/>
      <c r="BP5" s="18"/>
      <c r="BQ5" s="23"/>
    </row>
    <row r="6" spans="1:69" ht="15.75" customHeight="1">
      <c r="A6" s="26"/>
      <c r="B6" s="27"/>
      <c r="C6" s="583"/>
      <c r="D6" s="583"/>
      <c r="E6" s="583"/>
      <c r="F6" s="583"/>
      <c r="G6" s="583"/>
      <c r="H6" s="583"/>
      <c r="I6" s="583"/>
      <c r="J6" s="583"/>
      <c r="K6" s="583"/>
      <c r="L6" s="583"/>
      <c r="M6" s="583"/>
      <c r="N6" s="583"/>
      <c r="O6" s="583"/>
      <c r="P6" s="583"/>
      <c r="Q6" s="583"/>
      <c r="R6" s="583"/>
      <c r="S6" s="583"/>
      <c r="T6" s="583"/>
      <c r="U6" s="28"/>
      <c r="W6" s="590">
        <v>20</v>
      </c>
      <c r="X6" s="577"/>
      <c r="Y6" s="36" t="s">
        <v>15</v>
      </c>
      <c r="Z6" s="575" t="s">
        <v>16</v>
      </c>
      <c r="AA6" s="577"/>
      <c r="AB6" s="405">
        <v>934140</v>
      </c>
      <c r="AC6" s="416"/>
      <c r="AD6" s="416"/>
      <c r="AE6" s="416"/>
      <c r="AF6" s="416"/>
      <c r="AG6" s="417"/>
      <c r="AH6" s="405"/>
      <c r="AI6" s="416"/>
      <c r="AJ6" s="417"/>
      <c r="AK6" s="37"/>
      <c r="AL6" s="38"/>
      <c r="AM6" s="34"/>
      <c r="AN6" s="21"/>
      <c r="AO6" s="21"/>
      <c r="AP6" s="21"/>
      <c r="AQ6" s="21"/>
      <c r="AR6" s="21"/>
      <c r="AS6" s="21"/>
      <c r="AT6" s="21"/>
      <c r="AU6" s="21"/>
      <c r="AV6" s="21"/>
      <c r="AW6" s="35"/>
      <c r="AX6" s="20"/>
      <c r="AY6" s="24"/>
      <c r="AZ6" s="39" t="s">
        <v>17</v>
      </c>
      <c r="BA6" s="40"/>
      <c r="BB6" s="40"/>
      <c r="BC6" s="40"/>
      <c r="BD6" s="40"/>
      <c r="BE6" s="40"/>
      <c r="BF6" s="24"/>
      <c r="BG6" s="25"/>
      <c r="BH6" s="24"/>
      <c r="BI6" s="589"/>
      <c r="BJ6" s="589"/>
      <c r="BK6" s="589"/>
      <c r="BL6" s="589"/>
      <c r="BM6" s="589"/>
      <c r="BN6" s="589"/>
      <c r="BO6" s="589"/>
      <c r="BP6" s="18"/>
      <c r="BQ6" s="23"/>
    </row>
    <row r="7" spans="1:69" ht="15.75" customHeight="1">
      <c r="A7" s="34"/>
      <c r="U7" s="28"/>
      <c r="AM7" s="34"/>
      <c r="AT7" s="21"/>
      <c r="AU7" s="21"/>
      <c r="AV7" s="21"/>
      <c r="AW7" s="41"/>
      <c r="AX7" s="25"/>
      <c r="AY7" s="24"/>
      <c r="AZ7" s="42" t="s">
        <v>18</v>
      </c>
      <c r="BA7" s="18"/>
      <c r="BB7" s="18"/>
      <c r="BC7" s="18"/>
      <c r="BD7" s="18"/>
      <c r="BE7" s="18"/>
      <c r="BF7" s="24"/>
      <c r="BG7" s="43"/>
      <c r="BH7" s="44" t="s">
        <v>19</v>
      </c>
      <c r="BI7" s="45"/>
      <c r="BJ7" s="46"/>
      <c r="BK7" s="47"/>
      <c r="BL7" s="48"/>
      <c r="BM7" s="47"/>
      <c r="BN7" s="47"/>
      <c r="BO7" s="49"/>
      <c r="BP7" s="50" t="s">
        <v>20</v>
      </c>
      <c r="BQ7" s="51"/>
    </row>
    <row r="8" spans="1:69" ht="15.75" customHeight="1">
      <c r="A8" s="52" t="s">
        <v>21</v>
      </c>
      <c r="B8" s="27"/>
      <c r="C8" s="27"/>
      <c r="D8" s="27"/>
      <c r="E8" s="574"/>
      <c r="F8" s="574"/>
      <c r="G8" s="574"/>
      <c r="H8" s="574"/>
      <c r="I8" s="574"/>
      <c r="J8" s="574"/>
      <c r="K8" s="574"/>
      <c r="L8" s="574"/>
      <c r="M8" s="574"/>
      <c r="N8" s="574"/>
      <c r="O8" s="574"/>
      <c r="P8" s="574"/>
      <c r="Q8" s="574"/>
      <c r="R8" s="574"/>
      <c r="S8" s="574"/>
      <c r="T8" s="574"/>
      <c r="U8" s="28"/>
      <c r="W8" s="18" t="s">
        <v>22</v>
      </c>
      <c r="Z8" s="38"/>
      <c r="AA8" s="38"/>
      <c r="AB8" s="38"/>
      <c r="AC8" s="38"/>
      <c r="AD8" s="38"/>
      <c r="AE8" s="38"/>
      <c r="AF8" s="38"/>
      <c r="AL8" s="38"/>
      <c r="AM8" s="53"/>
      <c r="AN8" s="54"/>
      <c r="AO8" s="54"/>
      <c r="AP8" s="54"/>
      <c r="AQ8" s="54"/>
      <c r="AR8" s="54"/>
      <c r="AS8" s="54"/>
      <c r="AT8" s="54"/>
      <c r="AU8" s="54"/>
      <c r="AV8" s="54"/>
      <c r="AW8" s="54"/>
      <c r="AX8" s="55"/>
      <c r="AY8" s="56"/>
      <c r="AZ8" s="56"/>
      <c r="BA8" s="56"/>
      <c r="BB8" s="56"/>
      <c r="BC8" s="56"/>
      <c r="BD8" s="56"/>
      <c r="BE8" s="56"/>
      <c r="BF8" s="57"/>
      <c r="BG8" s="43"/>
      <c r="BH8" s="44" t="s">
        <v>23</v>
      </c>
      <c r="BI8" s="45"/>
      <c r="BJ8" s="46"/>
      <c r="BK8" s="47"/>
      <c r="BL8" s="48"/>
      <c r="BM8" s="47"/>
      <c r="BN8" s="47"/>
      <c r="BO8" s="49"/>
      <c r="BP8" s="50" t="s">
        <v>20</v>
      </c>
      <c r="BQ8" s="51"/>
    </row>
    <row r="9" spans="1:69" ht="15.75" customHeight="1">
      <c r="A9" s="34"/>
      <c r="U9" s="58"/>
      <c r="W9" s="575" t="s">
        <v>24</v>
      </c>
      <c r="X9" s="576"/>
      <c r="Y9" s="576"/>
      <c r="Z9" s="577"/>
      <c r="AA9" s="59" t="s">
        <v>25</v>
      </c>
      <c r="AB9" s="405"/>
      <c r="AC9" s="416"/>
      <c r="AD9" s="416"/>
      <c r="AE9" s="416"/>
      <c r="AF9" s="416"/>
      <c r="AG9" s="417"/>
      <c r="AH9" s="60" t="s">
        <v>25</v>
      </c>
      <c r="AI9" s="61"/>
      <c r="AJ9" s="60"/>
      <c r="AK9" s="62"/>
      <c r="AL9" s="2"/>
      <c r="AM9" s="20"/>
      <c r="AN9" s="1" t="s">
        <v>26</v>
      </c>
      <c r="AO9" s="63"/>
      <c r="AP9" s="63"/>
      <c r="AQ9" s="63"/>
      <c r="AR9" s="63"/>
      <c r="AS9" s="63"/>
      <c r="AT9" s="63"/>
      <c r="AU9" s="63"/>
      <c r="AV9" s="63"/>
      <c r="AW9" s="64"/>
      <c r="AX9" s="65"/>
      <c r="AY9" s="65"/>
      <c r="AZ9" s="65"/>
      <c r="BA9" s="65"/>
      <c r="BB9" s="65"/>
      <c r="BC9" s="65"/>
      <c r="BD9" s="65"/>
      <c r="BE9" s="65"/>
      <c r="BF9" s="65"/>
      <c r="BG9" s="25"/>
      <c r="BH9" s="24"/>
      <c r="BI9" s="66" t="s">
        <v>27</v>
      </c>
      <c r="BJ9" s="24"/>
      <c r="BK9" s="24"/>
      <c r="BL9" s="24"/>
      <c r="BM9" s="24"/>
      <c r="BN9" s="24"/>
      <c r="BO9" s="24"/>
      <c r="BP9" s="18"/>
      <c r="BQ9" s="23"/>
    </row>
    <row r="10" spans="1:69" ht="9" customHeight="1">
      <c r="A10" s="25"/>
      <c r="B10" s="27"/>
      <c r="C10" s="27"/>
      <c r="D10" s="27"/>
      <c r="E10" s="10"/>
      <c r="F10" s="10"/>
      <c r="G10" s="10"/>
      <c r="H10" s="10"/>
      <c r="I10" s="10"/>
      <c r="J10" s="10"/>
      <c r="K10" s="10"/>
      <c r="L10" s="10"/>
      <c r="M10" s="10"/>
      <c r="N10" s="10"/>
      <c r="O10" s="10"/>
      <c r="P10" s="10"/>
      <c r="Q10" s="10"/>
      <c r="R10" s="10"/>
      <c r="S10" s="27"/>
      <c r="T10" s="67"/>
      <c r="U10" s="58"/>
      <c r="W10" s="24"/>
      <c r="X10" s="2"/>
      <c r="Y10" s="2"/>
      <c r="Z10" s="2"/>
      <c r="AA10" s="2"/>
      <c r="AB10" s="21"/>
      <c r="AC10" s="2"/>
      <c r="AD10" s="2"/>
      <c r="AE10" s="2"/>
      <c r="AF10" s="2"/>
      <c r="AG10" s="2"/>
      <c r="AH10" s="2"/>
      <c r="AI10" s="2"/>
      <c r="AJ10" s="2"/>
      <c r="AL10" s="2"/>
      <c r="AM10" s="20"/>
      <c r="AN10" s="578" t="s">
        <v>28</v>
      </c>
      <c r="AO10" s="579"/>
      <c r="AP10" s="579"/>
      <c r="AQ10" s="579"/>
      <c r="AR10" s="579"/>
      <c r="AS10" s="579"/>
      <c r="AT10" s="579"/>
      <c r="AU10" s="579"/>
      <c r="AV10" s="579"/>
      <c r="AW10" s="64"/>
      <c r="AX10" s="65"/>
      <c r="AY10" s="65"/>
      <c r="AZ10" s="65"/>
      <c r="BA10" s="65"/>
      <c r="BB10" s="65"/>
      <c r="BC10" s="65"/>
      <c r="BD10" s="65"/>
      <c r="BE10" s="65"/>
      <c r="BF10" s="65"/>
      <c r="BG10" s="25"/>
      <c r="BH10" s="24"/>
      <c r="BI10" s="68"/>
      <c r="BJ10" s="69" t="s">
        <v>29</v>
      </c>
      <c r="BK10" s="69"/>
      <c r="BL10" s="69" t="s">
        <v>30</v>
      </c>
      <c r="BM10" s="69"/>
      <c r="BN10" s="70" t="s">
        <v>31</v>
      </c>
      <c r="BO10" s="24"/>
      <c r="BP10" s="18"/>
      <c r="BQ10" s="23"/>
    </row>
    <row r="11" spans="1:69" ht="15.75" customHeight="1">
      <c r="A11" s="52" t="s">
        <v>32</v>
      </c>
      <c r="B11" s="27"/>
      <c r="C11" s="27"/>
      <c r="D11" s="27"/>
      <c r="E11" s="580"/>
      <c r="F11" s="580"/>
      <c r="G11" s="580"/>
      <c r="H11" s="580"/>
      <c r="I11" s="580"/>
      <c r="J11" s="580"/>
      <c r="K11" s="580"/>
      <c r="L11" s="580"/>
      <c r="M11" s="580"/>
      <c r="N11" s="580"/>
      <c r="O11" s="580"/>
      <c r="P11" s="580"/>
      <c r="Q11" s="580"/>
      <c r="R11" s="580"/>
      <c r="S11" s="27"/>
      <c r="T11" s="67" t="s">
        <v>33</v>
      </c>
      <c r="U11" s="11"/>
      <c r="W11" s="24" t="s">
        <v>34</v>
      </c>
      <c r="X11" s="2"/>
      <c r="Y11" s="2"/>
      <c r="Z11" s="2"/>
      <c r="AA11" s="2"/>
      <c r="AB11" s="572" t="s">
        <v>35</v>
      </c>
      <c r="AC11" s="572"/>
      <c r="AD11" s="572"/>
      <c r="AE11" s="572"/>
      <c r="AF11" s="572"/>
      <c r="AG11" s="572"/>
      <c r="AH11" s="2"/>
      <c r="AI11" s="2"/>
      <c r="AJ11" s="2"/>
      <c r="AM11" s="20"/>
      <c r="AN11" s="579"/>
      <c r="AO11" s="579"/>
      <c r="AP11" s="579"/>
      <c r="AQ11" s="579"/>
      <c r="AR11" s="579"/>
      <c r="AS11" s="579"/>
      <c r="AT11" s="579"/>
      <c r="AU11" s="579"/>
      <c r="AV11" s="579"/>
      <c r="AW11" s="64"/>
      <c r="AX11" s="71"/>
      <c r="AY11" s="71"/>
      <c r="AZ11" s="71"/>
      <c r="BA11" s="71"/>
      <c r="BB11" s="71"/>
      <c r="BC11" s="71"/>
      <c r="BD11" s="71"/>
      <c r="BE11" s="71"/>
      <c r="BF11" s="71"/>
      <c r="BG11" s="72"/>
      <c r="BH11" s="71"/>
      <c r="BI11" s="569"/>
      <c r="BJ11" s="570"/>
      <c r="BK11" s="569"/>
      <c r="BL11" s="570"/>
      <c r="BM11" s="569"/>
      <c r="BN11" s="570"/>
      <c r="BO11" s="71"/>
      <c r="BP11" s="71"/>
      <c r="BQ11" s="51"/>
    </row>
    <row r="12" spans="1:69" ht="5.25" customHeight="1">
      <c r="A12" s="73"/>
      <c r="B12" s="74"/>
      <c r="C12" s="74"/>
      <c r="D12" s="74"/>
      <c r="E12" s="74"/>
      <c r="F12" s="74"/>
      <c r="G12" s="74"/>
      <c r="H12" s="74"/>
      <c r="I12" s="74"/>
      <c r="J12" s="74"/>
      <c r="K12" s="74"/>
      <c r="L12" s="74"/>
      <c r="M12" s="74"/>
      <c r="N12" s="74"/>
      <c r="O12" s="75"/>
      <c r="P12" s="75"/>
      <c r="Q12" s="75"/>
      <c r="R12" s="74"/>
      <c r="S12" s="74"/>
      <c r="T12" s="54"/>
      <c r="U12" s="76"/>
      <c r="X12" s="21"/>
      <c r="Y12" s="21"/>
      <c r="Z12" s="21"/>
      <c r="AA12" s="21"/>
      <c r="AB12" s="21"/>
      <c r="AC12" s="21"/>
      <c r="AD12" s="21"/>
      <c r="AE12" s="21"/>
      <c r="AF12" s="21"/>
      <c r="AG12" s="21"/>
      <c r="AH12" s="21"/>
      <c r="AM12" s="20"/>
      <c r="AN12" s="579"/>
      <c r="AO12" s="579"/>
      <c r="AP12" s="579"/>
      <c r="AQ12" s="579"/>
      <c r="AR12" s="579"/>
      <c r="AS12" s="579"/>
      <c r="AT12" s="579"/>
      <c r="AU12" s="579"/>
      <c r="AV12" s="579"/>
      <c r="AW12" s="23"/>
      <c r="AX12" s="71"/>
      <c r="AY12" s="71"/>
      <c r="AZ12" s="71"/>
      <c r="BA12" s="71"/>
      <c r="BB12" s="71"/>
      <c r="BC12" s="71"/>
      <c r="BD12" s="71"/>
      <c r="BE12" s="71"/>
      <c r="BF12" s="71"/>
      <c r="BG12" s="72"/>
      <c r="BH12" s="71"/>
      <c r="BO12" s="71"/>
      <c r="BP12" s="71"/>
      <c r="BQ12" s="51"/>
    </row>
    <row r="13" spans="1:69" ht="15.75" customHeight="1">
      <c r="A13" s="38"/>
      <c r="B13" s="38"/>
      <c r="C13" s="38"/>
      <c r="D13" s="38"/>
      <c r="E13" s="38"/>
      <c r="F13" s="38"/>
      <c r="G13" s="38" t="s">
        <v>36</v>
      </c>
      <c r="K13" s="571"/>
      <c r="L13" s="571"/>
      <c r="M13" s="571"/>
      <c r="N13" s="571"/>
      <c r="O13" s="571"/>
      <c r="P13" s="571"/>
      <c r="Q13" s="571"/>
      <c r="R13" s="571"/>
      <c r="S13" s="571"/>
      <c r="T13" s="571"/>
      <c r="U13" s="571"/>
      <c r="X13" s="21" t="s">
        <v>37</v>
      </c>
      <c r="Y13" s="21"/>
      <c r="Z13" s="572" t="s">
        <v>38</v>
      </c>
      <c r="AA13" s="572"/>
      <c r="AB13" s="572"/>
      <c r="AC13" s="572"/>
      <c r="AD13" s="572"/>
      <c r="AE13" s="572"/>
      <c r="AF13" s="572"/>
      <c r="AG13" s="572"/>
      <c r="AH13" s="572"/>
      <c r="AI13" s="572"/>
      <c r="AJ13" s="77"/>
      <c r="AL13" s="77"/>
      <c r="AM13" s="20"/>
      <c r="AN13" s="579"/>
      <c r="AO13" s="579"/>
      <c r="AP13" s="579"/>
      <c r="AQ13" s="579"/>
      <c r="AR13" s="579"/>
      <c r="AS13" s="579"/>
      <c r="AT13" s="579"/>
      <c r="AU13" s="579"/>
      <c r="AV13" s="579"/>
      <c r="AW13" s="78"/>
      <c r="AX13" s="79"/>
      <c r="AY13" s="38"/>
      <c r="AZ13" s="38"/>
      <c r="BA13" s="38"/>
      <c r="BB13" s="77"/>
      <c r="BC13" s="77"/>
      <c r="BD13" s="77"/>
      <c r="BE13" s="77"/>
      <c r="BF13" s="80"/>
      <c r="BG13" s="81"/>
      <c r="BI13" s="24" t="s">
        <v>39</v>
      </c>
      <c r="BO13" s="77"/>
      <c r="BP13" s="77"/>
      <c r="BQ13" s="80"/>
    </row>
    <row r="14" spans="1:69" ht="4.5" customHeight="1">
      <c r="A14" s="38"/>
      <c r="B14" s="38"/>
      <c r="C14" s="38"/>
      <c r="D14" s="38"/>
      <c r="E14" s="38"/>
      <c r="F14" s="38"/>
      <c r="G14" s="38"/>
      <c r="Z14" s="38"/>
      <c r="AA14" s="38"/>
      <c r="AB14" s="38"/>
      <c r="AC14" s="38"/>
      <c r="AD14" s="38"/>
      <c r="AE14" s="38"/>
      <c r="AF14" s="77"/>
      <c r="AG14" s="77"/>
      <c r="AH14" s="77"/>
      <c r="AI14" s="77"/>
      <c r="AJ14" s="77"/>
      <c r="AK14" s="77"/>
      <c r="AL14" s="77"/>
      <c r="AM14" s="82"/>
      <c r="AN14" s="83"/>
      <c r="AO14" s="83"/>
      <c r="AP14" s="83"/>
      <c r="AQ14" s="83"/>
      <c r="AR14" s="83"/>
      <c r="AS14" s="83"/>
      <c r="AT14" s="83"/>
      <c r="AU14" s="83"/>
      <c r="AV14" s="83"/>
      <c r="AW14" s="84"/>
      <c r="AX14" s="79"/>
      <c r="AY14" s="38"/>
      <c r="AZ14" s="38"/>
      <c r="BA14" s="38"/>
      <c r="BB14" s="77"/>
      <c r="BC14" s="77"/>
      <c r="BD14" s="77"/>
      <c r="BE14" s="77"/>
      <c r="BF14" s="80"/>
      <c r="BG14" s="85"/>
      <c r="BH14" s="83"/>
      <c r="BI14" s="83"/>
      <c r="BJ14" s="83"/>
      <c r="BK14" s="83"/>
      <c r="BL14" s="83"/>
      <c r="BM14" s="83"/>
      <c r="BN14" s="83"/>
      <c r="BO14" s="83"/>
      <c r="BP14" s="83"/>
      <c r="BQ14" s="84"/>
    </row>
    <row r="15" spans="1:69" ht="4.5" customHeight="1">
      <c r="A15" s="38"/>
      <c r="B15" s="38"/>
      <c r="C15" s="38"/>
      <c r="D15" s="38"/>
      <c r="E15" s="86"/>
      <c r="F15" s="86"/>
      <c r="G15" s="86"/>
      <c r="Z15" s="86"/>
      <c r="AA15" s="86"/>
      <c r="AB15" s="86"/>
      <c r="AC15" s="38"/>
      <c r="AD15" s="38"/>
      <c r="AE15" s="38"/>
      <c r="AF15" s="83"/>
      <c r="AG15" s="83"/>
      <c r="AH15" s="83"/>
      <c r="AI15" s="83"/>
      <c r="AJ15" s="83"/>
      <c r="AK15" s="77"/>
      <c r="AL15" s="83"/>
      <c r="AM15" s="83"/>
      <c r="AN15" s="83"/>
      <c r="AO15" s="83"/>
      <c r="AP15" s="83"/>
      <c r="AQ15" s="83"/>
      <c r="AR15" s="83"/>
      <c r="AS15" s="83"/>
      <c r="AT15" s="83"/>
      <c r="AU15" s="83"/>
      <c r="AV15" s="83"/>
      <c r="AW15" s="86"/>
      <c r="AX15" s="86"/>
      <c r="AY15" s="86"/>
      <c r="AZ15" s="86"/>
      <c r="BA15" s="83"/>
      <c r="BB15" s="83"/>
      <c r="BC15" s="83"/>
      <c r="BD15" s="83"/>
      <c r="BE15" s="83"/>
      <c r="BF15" s="83"/>
      <c r="BG15" s="83"/>
      <c r="BH15" s="83"/>
      <c r="BI15" s="83"/>
      <c r="BJ15" s="83"/>
      <c r="BK15" s="83"/>
      <c r="BL15" s="83"/>
      <c r="BM15" s="83"/>
      <c r="BN15" s="83"/>
      <c r="BO15" s="83"/>
      <c r="BP15" s="83"/>
      <c r="BQ15" s="83"/>
    </row>
    <row r="16" spans="1:69" ht="15" customHeight="1">
      <c r="A16" s="526" t="s">
        <v>40</v>
      </c>
      <c r="B16" s="527"/>
      <c r="C16" s="527"/>
      <c r="D16" s="528"/>
      <c r="E16" s="573" t="s">
        <v>41</v>
      </c>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00"/>
      <c r="AK16" s="87"/>
      <c r="AL16" s="573" t="s">
        <v>42</v>
      </c>
      <c r="AM16" s="414"/>
      <c r="AN16" s="414"/>
      <c r="AO16" s="414"/>
      <c r="AP16" s="414"/>
      <c r="AQ16" s="414"/>
      <c r="AR16" s="414"/>
      <c r="AS16" s="414"/>
      <c r="AT16" s="414"/>
      <c r="AU16" s="414"/>
      <c r="AV16" s="414"/>
      <c r="AW16" s="414"/>
      <c r="AX16" s="414"/>
      <c r="AY16" s="414"/>
      <c r="AZ16" s="414"/>
      <c r="BA16" s="414"/>
      <c r="BB16" s="414"/>
      <c r="BC16" s="414"/>
      <c r="BD16" s="414"/>
      <c r="BE16" s="414"/>
      <c r="BF16" s="414"/>
      <c r="BG16" s="414"/>
      <c r="BH16" s="414"/>
      <c r="BI16" s="414"/>
      <c r="BJ16" s="414"/>
      <c r="BK16" s="414"/>
      <c r="BL16" s="414"/>
      <c r="BM16" s="414"/>
      <c r="BN16" s="414"/>
      <c r="BO16" s="414"/>
      <c r="BP16" s="414"/>
      <c r="BQ16" s="400"/>
    </row>
    <row r="17" spans="1:69" ht="15" customHeight="1">
      <c r="A17" s="529"/>
      <c r="B17" s="530"/>
      <c r="C17" s="530"/>
      <c r="D17" s="531"/>
      <c r="E17" s="565" t="s">
        <v>43</v>
      </c>
      <c r="F17" s="563"/>
      <c r="G17" s="563"/>
      <c r="H17" s="563"/>
      <c r="I17" s="563"/>
      <c r="J17" s="563"/>
      <c r="K17" s="563"/>
      <c r="L17" s="564"/>
      <c r="M17" s="562" t="s">
        <v>44</v>
      </c>
      <c r="N17" s="563"/>
      <c r="O17" s="563"/>
      <c r="P17" s="563"/>
      <c r="Q17" s="563"/>
      <c r="R17" s="563"/>
      <c r="S17" s="563"/>
      <c r="T17" s="564"/>
      <c r="U17" s="562" t="s">
        <v>45</v>
      </c>
      <c r="V17" s="563"/>
      <c r="W17" s="563"/>
      <c r="X17" s="563"/>
      <c r="Y17" s="563"/>
      <c r="Z17" s="563"/>
      <c r="AA17" s="563"/>
      <c r="AB17" s="564"/>
      <c r="AC17" s="565" t="s">
        <v>46</v>
      </c>
      <c r="AD17" s="563"/>
      <c r="AE17" s="563"/>
      <c r="AF17" s="563"/>
      <c r="AG17" s="563"/>
      <c r="AH17" s="563"/>
      <c r="AI17" s="563"/>
      <c r="AJ17" s="564"/>
      <c r="AK17" s="22"/>
      <c r="AL17" s="565" t="s">
        <v>47</v>
      </c>
      <c r="AM17" s="563"/>
      <c r="AN17" s="563"/>
      <c r="AO17" s="563"/>
      <c r="AP17" s="563"/>
      <c r="AQ17" s="563"/>
      <c r="AR17" s="563"/>
      <c r="AS17" s="564"/>
      <c r="AT17" s="562" t="s">
        <v>48</v>
      </c>
      <c r="AU17" s="563"/>
      <c r="AV17" s="563"/>
      <c r="AW17" s="563"/>
      <c r="AX17" s="563"/>
      <c r="AY17" s="563"/>
      <c r="AZ17" s="563"/>
      <c r="BA17" s="564"/>
      <c r="BB17" s="565" t="s">
        <v>49</v>
      </c>
      <c r="BC17" s="563"/>
      <c r="BD17" s="563"/>
      <c r="BE17" s="563"/>
      <c r="BF17" s="563"/>
      <c r="BG17" s="563"/>
      <c r="BH17" s="563"/>
      <c r="BI17" s="564"/>
      <c r="BJ17" s="566"/>
      <c r="BK17" s="567"/>
      <c r="BL17" s="567"/>
      <c r="BM17" s="567"/>
      <c r="BN17" s="567"/>
      <c r="BO17" s="567"/>
      <c r="BP17" s="567"/>
      <c r="BQ17" s="568"/>
    </row>
    <row r="18" spans="1:69" ht="6.75" customHeight="1">
      <c r="A18" s="529"/>
      <c r="B18" s="530"/>
      <c r="C18" s="530"/>
      <c r="D18" s="531"/>
      <c r="E18" s="88"/>
      <c r="F18" s="9"/>
      <c r="G18" s="9"/>
      <c r="H18" s="9"/>
      <c r="I18" s="9"/>
      <c r="J18" s="9"/>
      <c r="K18" s="9"/>
      <c r="L18" s="89"/>
      <c r="M18" s="541" t="s">
        <v>50</v>
      </c>
      <c r="N18" s="542"/>
      <c r="O18" s="542"/>
      <c r="P18" s="542"/>
      <c r="Q18" s="542"/>
      <c r="R18" s="542"/>
      <c r="S18" s="542"/>
      <c r="T18" s="543"/>
      <c r="U18" s="557" t="s">
        <v>51</v>
      </c>
      <c r="V18" s="558"/>
      <c r="W18" s="558"/>
      <c r="X18" s="558"/>
      <c r="Y18" s="558"/>
      <c r="Z18" s="558"/>
      <c r="AA18" s="558"/>
      <c r="AB18" s="559"/>
      <c r="AC18" s="557" t="s">
        <v>52</v>
      </c>
      <c r="AD18" s="558"/>
      <c r="AE18" s="558"/>
      <c r="AF18" s="558"/>
      <c r="AG18" s="558"/>
      <c r="AH18" s="558"/>
      <c r="AI18" s="558"/>
      <c r="AJ18" s="559"/>
      <c r="AK18" s="22"/>
      <c r="AL18" s="544" t="s">
        <v>53</v>
      </c>
      <c r="AM18" s="545"/>
      <c r="AN18" s="545"/>
      <c r="AO18" s="545"/>
      <c r="AP18" s="545"/>
      <c r="AQ18" s="545"/>
      <c r="AR18" s="545"/>
      <c r="AS18" s="546"/>
      <c r="AT18" s="541" t="s">
        <v>54</v>
      </c>
      <c r="AU18" s="542"/>
      <c r="AV18" s="542"/>
      <c r="AW18" s="542"/>
      <c r="AX18" s="542"/>
      <c r="AY18" s="542"/>
      <c r="AZ18" s="542"/>
      <c r="BA18" s="543"/>
      <c r="BB18" s="557" t="s">
        <v>55</v>
      </c>
      <c r="BC18" s="558"/>
      <c r="BD18" s="558"/>
      <c r="BE18" s="558"/>
      <c r="BF18" s="558"/>
      <c r="BG18" s="558"/>
      <c r="BH18" s="558"/>
      <c r="BI18" s="559"/>
      <c r="BJ18" s="535"/>
      <c r="BK18" s="536"/>
      <c r="BL18" s="536"/>
      <c r="BM18" s="536"/>
      <c r="BN18" s="536"/>
      <c r="BO18" s="536"/>
      <c r="BP18" s="536"/>
      <c r="BQ18" s="537"/>
    </row>
    <row r="19" spans="1:69" ht="6.75" customHeight="1">
      <c r="A19" s="529"/>
      <c r="B19" s="530"/>
      <c r="C19" s="530"/>
      <c r="D19" s="531"/>
      <c r="E19" s="88"/>
      <c r="F19" s="9"/>
      <c r="G19" s="9"/>
      <c r="H19" s="9"/>
      <c r="I19" s="9"/>
      <c r="J19" s="9"/>
      <c r="K19" s="9"/>
      <c r="L19" s="89"/>
      <c r="M19" s="541" t="s">
        <v>56</v>
      </c>
      <c r="N19" s="542"/>
      <c r="O19" s="542"/>
      <c r="P19" s="542"/>
      <c r="Q19" s="542"/>
      <c r="R19" s="542"/>
      <c r="S19" s="542"/>
      <c r="T19" s="543"/>
      <c r="U19" s="557"/>
      <c r="V19" s="558"/>
      <c r="W19" s="558"/>
      <c r="X19" s="558"/>
      <c r="Y19" s="558"/>
      <c r="Z19" s="558"/>
      <c r="AA19" s="558"/>
      <c r="AB19" s="559"/>
      <c r="AC19" s="557"/>
      <c r="AD19" s="558"/>
      <c r="AE19" s="558"/>
      <c r="AF19" s="558"/>
      <c r="AG19" s="558"/>
      <c r="AH19" s="558"/>
      <c r="AI19" s="558"/>
      <c r="AJ19" s="559"/>
      <c r="AK19" s="22"/>
      <c r="AL19" s="544" t="s">
        <v>57</v>
      </c>
      <c r="AM19" s="545"/>
      <c r="AN19" s="545"/>
      <c r="AO19" s="545"/>
      <c r="AP19" s="545"/>
      <c r="AQ19" s="545"/>
      <c r="AR19" s="545"/>
      <c r="AS19" s="546"/>
      <c r="AT19" s="541" t="s">
        <v>58</v>
      </c>
      <c r="AU19" s="542"/>
      <c r="AV19" s="542"/>
      <c r="AW19" s="542"/>
      <c r="AX19" s="542"/>
      <c r="AY19" s="542"/>
      <c r="AZ19" s="542"/>
      <c r="BA19" s="543"/>
      <c r="BB19" s="557"/>
      <c r="BC19" s="558"/>
      <c r="BD19" s="558"/>
      <c r="BE19" s="558"/>
      <c r="BF19" s="558"/>
      <c r="BG19" s="558"/>
      <c r="BH19" s="558"/>
      <c r="BI19" s="559"/>
      <c r="BJ19" s="535"/>
      <c r="BK19" s="536"/>
      <c r="BL19" s="536"/>
      <c r="BM19" s="536"/>
      <c r="BN19" s="536"/>
      <c r="BO19" s="536"/>
      <c r="BP19" s="536"/>
      <c r="BQ19" s="537"/>
    </row>
    <row r="20" spans="1:69" ht="6.75" customHeight="1">
      <c r="A20" s="529"/>
      <c r="B20" s="530"/>
      <c r="C20" s="530"/>
      <c r="D20" s="531"/>
      <c r="E20" s="547"/>
      <c r="F20" s="548"/>
      <c r="G20" s="548"/>
      <c r="H20" s="548"/>
      <c r="I20" s="548"/>
      <c r="J20" s="548"/>
      <c r="K20" s="548"/>
      <c r="L20" s="549"/>
      <c r="M20" s="550" t="s">
        <v>59</v>
      </c>
      <c r="N20" s="551"/>
      <c r="O20" s="551"/>
      <c r="P20" s="551"/>
      <c r="Q20" s="551"/>
      <c r="R20" s="551"/>
      <c r="S20" s="551"/>
      <c r="T20" s="552"/>
      <c r="U20" s="547"/>
      <c r="V20" s="560"/>
      <c r="W20" s="560"/>
      <c r="X20" s="560"/>
      <c r="Y20" s="560"/>
      <c r="Z20" s="560"/>
      <c r="AA20" s="560"/>
      <c r="AB20" s="561"/>
      <c r="AC20" s="547"/>
      <c r="AD20" s="560"/>
      <c r="AE20" s="560"/>
      <c r="AF20" s="560"/>
      <c r="AG20" s="560"/>
      <c r="AH20" s="560"/>
      <c r="AI20" s="560"/>
      <c r="AJ20" s="561"/>
      <c r="AK20" s="22"/>
      <c r="AL20" s="553" t="s">
        <v>60</v>
      </c>
      <c r="AM20" s="554"/>
      <c r="AN20" s="554"/>
      <c r="AO20" s="554"/>
      <c r="AP20" s="554"/>
      <c r="AQ20" s="554"/>
      <c r="AR20" s="554"/>
      <c r="AS20" s="555"/>
      <c r="AT20" s="556"/>
      <c r="AU20" s="554"/>
      <c r="AV20" s="554"/>
      <c r="AW20" s="554"/>
      <c r="AX20" s="554"/>
      <c r="AY20" s="554"/>
      <c r="AZ20" s="554"/>
      <c r="BA20" s="555"/>
      <c r="BB20" s="547"/>
      <c r="BC20" s="560"/>
      <c r="BD20" s="560"/>
      <c r="BE20" s="560"/>
      <c r="BF20" s="560"/>
      <c r="BG20" s="560"/>
      <c r="BH20" s="560"/>
      <c r="BI20" s="561"/>
      <c r="BJ20" s="538"/>
      <c r="BK20" s="539"/>
      <c r="BL20" s="539"/>
      <c r="BM20" s="539"/>
      <c r="BN20" s="539"/>
      <c r="BO20" s="539"/>
      <c r="BP20" s="539"/>
      <c r="BQ20" s="540"/>
    </row>
    <row r="21" spans="1:69" ht="15" customHeight="1">
      <c r="A21" s="532"/>
      <c r="B21" s="533"/>
      <c r="C21" s="533"/>
      <c r="D21" s="534"/>
      <c r="E21" s="521" t="s">
        <v>61</v>
      </c>
      <c r="F21" s="433"/>
      <c r="G21" s="521" t="s">
        <v>62</v>
      </c>
      <c r="H21" s="474"/>
      <c r="I21" s="474"/>
      <c r="J21" s="474"/>
      <c r="K21" s="474"/>
      <c r="L21" s="475"/>
      <c r="M21" s="520" t="s">
        <v>61</v>
      </c>
      <c r="N21" s="485"/>
      <c r="O21" s="521" t="s">
        <v>62</v>
      </c>
      <c r="P21" s="474"/>
      <c r="Q21" s="474"/>
      <c r="R21" s="474"/>
      <c r="S21" s="474"/>
      <c r="T21" s="475"/>
      <c r="U21" s="520" t="s">
        <v>61</v>
      </c>
      <c r="V21" s="485"/>
      <c r="W21" s="521" t="s">
        <v>62</v>
      </c>
      <c r="X21" s="474"/>
      <c r="Y21" s="474"/>
      <c r="Z21" s="474"/>
      <c r="AA21" s="474"/>
      <c r="AB21" s="475"/>
      <c r="AC21" s="521" t="s">
        <v>61</v>
      </c>
      <c r="AD21" s="433"/>
      <c r="AE21" s="521" t="s">
        <v>62</v>
      </c>
      <c r="AF21" s="474"/>
      <c r="AG21" s="474"/>
      <c r="AH21" s="474"/>
      <c r="AI21" s="474"/>
      <c r="AJ21" s="475"/>
      <c r="AK21" s="87"/>
      <c r="AL21" s="521" t="s">
        <v>61</v>
      </c>
      <c r="AM21" s="433"/>
      <c r="AN21" s="521" t="s">
        <v>62</v>
      </c>
      <c r="AO21" s="474"/>
      <c r="AP21" s="474"/>
      <c r="AQ21" s="474"/>
      <c r="AR21" s="474"/>
      <c r="AS21" s="475"/>
      <c r="AT21" s="520" t="s">
        <v>61</v>
      </c>
      <c r="AU21" s="485"/>
      <c r="AV21" s="521" t="s">
        <v>62</v>
      </c>
      <c r="AW21" s="474"/>
      <c r="AX21" s="474"/>
      <c r="AY21" s="474"/>
      <c r="AZ21" s="474"/>
      <c r="BA21" s="475"/>
      <c r="BB21" s="520" t="s">
        <v>61</v>
      </c>
      <c r="BC21" s="485"/>
      <c r="BD21" s="521" t="s">
        <v>62</v>
      </c>
      <c r="BE21" s="474"/>
      <c r="BF21" s="474"/>
      <c r="BG21" s="474"/>
      <c r="BH21" s="474"/>
      <c r="BI21" s="475"/>
      <c r="BJ21" s="522"/>
      <c r="BK21" s="523"/>
      <c r="BL21" s="522"/>
      <c r="BM21" s="524"/>
      <c r="BN21" s="524"/>
      <c r="BO21" s="524"/>
      <c r="BP21" s="524"/>
      <c r="BQ21" s="525"/>
    </row>
    <row r="22" spans="1:69" ht="15" customHeight="1">
      <c r="A22" s="91"/>
      <c r="B22" s="519">
        <v>4</v>
      </c>
      <c r="C22" s="519"/>
      <c r="D22" s="92" t="s">
        <v>30</v>
      </c>
      <c r="E22" s="515">
        <f>内訳書!N34</f>
        <v>0</v>
      </c>
      <c r="F22" s="516"/>
      <c r="G22" s="464">
        <f>内訳書!N33</f>
        <v>0</v>
      </c>
      <c r="H22" s="465"/>
      <c r="I22" s="465"/>
      <c r="J22" s="465"/>
      <c r="K22" s="465"/>
      <c r="L22" s="510"/>
      <c r="M22" s="515">
        <f>内訳書!N10+内訳書!N14</f>
        <v>0</v>
      </c>
      <c r="N22" s="516"/>
      <c r="O22" s="464">
        <f>内訳書!N9+内訳書!N13</f>
        <v>0</v>
      </c>
      <c r="P22" s="465"/>
      <c r="Q22" s="465"/>
      <c r="R22" s="465"/>
      <c r="S22" s="465"/>
      <c r="T22" s="510"/>
      <c r="U22" s="515">
        <f>内訳書!N54</f>
        <v>0</v>
      </c>
      <c r="V22" s="516"/>
      <c r="W22" s="464">
        <f>内訳書!N53</f>
        <v>0</v>
      </c>
      <c r="X22" s="465"/>
      <c r="Y22" s="465"/>
      <c r="Z22" s="465"/>
      <c r="AA22" s="465"/>
      <c r="AB22" s="510"/>
      <c r="AC22" s="517">
        <f>SUM(E22,M22,U22)</f>
        <v>0</v>
      </c>
      <c r="AD22" s="518"/>
      <c r="AE22" s="391">
        <f>SUM(G22,O22,W22)</f>
        <v>0</v>
      </c>
      <c r="AF22" s="499"/>
      <c r="AG22" s="499"/>
      <c r="AH22" s="499"/>
      <c r="AI22" s="499"/>
      <c r="AJ22" s="508"/>
      <c r="AK22" s="87"/>
      <c r="AL22" s="515">
        <f>E22</f>
        <v>0</v>
      </c>
      <c r="AM22" s="516"/>
      <c r="AN22" s="464">
        <f>G22</f>
        <v>0</v>
      </c>
      <c r="AO22" s="465"/>
      <c r="AP22" s="465"/>
      <c r="AQ22" s="465"/>
      <c r="AR22" s="465"/>
      <c r="AS22" s="510"/>
      <c r="AT22" s="515">
        <f>内訳書!N14</f>
        <v>0</v>
      </c>
      <c r="AU22" s="516"/>
      <c r="AV22" s="465">
        <f>内訳書!N13</f>
        <v>0</v>
      </c>
      <c r="AW22" s="465"/>
      <c r="AX22" s="465"/>
      <c r="AY22" s="465"/>
      <c r="AZ22" s="465"/>
      <c r="BA22" s="510"/>
      <c r="BB22" s="514">
        <f>SUM(AL22,AT22)</f>
        <v>0</v>
      </c>
      <c r="BC22" s="392"/>
      <c r="BD22" s="391">
        <f>SUM(AN22,AV22)</f>
        <v>0</v>
      </c>
      <c r="BE22" s="499"/>
      <c r="BF22" s="499"/>
      <c r="BG22" s="499"/>
      <c r="BH22" s="499"/>
      <c r="BI22" s="508"/>
      <c r="BJ22" s="509"/>
      <c r="BK22" s="477"/>
      <c r="BL22" s="476"/>
      <c r="BM22" s="478"/>
      <c r="BN22" s="478"/>
      <c r="BO22" s="478"/>
      <c r="BP22" s="478"/>
      <c r="BQ22" s="479"/>
    </row>
    <row r="23" spans="1:69" ht="15" customHeight="1">
      <c r="A23" s="94"/>
      <c r="B23" s="519">
        <v>5</v>
      </c>
      <c r="C23" s="519"/>
      <c r="D23" s="90" t="s">
        <v>30</v>
      </c>
      <c r="E23" s="515">
        <f>内訳書!Q34</f>
        <v>0</v>
      </c>
      <c r="F23" s="516"/>
      <c r="G23" s="464">
        <f>内訳書!Q33</f>
        <v>0</v>
      </c>
      <c r="H23" s="465"/>
      <c r="I23" s="465"/>
      <c r="J23" s="465"/>
      <c r="K23" s="465"/>
      <c r="L23" s="510"/>
      <c r="M23" s="515">
        <f>内訳書!Q10+内訳書!Q14</f>
        <v>0</v>
      </c>
      <c r="N23" s="516"/>
      <c r="O23" s="464">
        <f>内訳書!Q9+内訳書!Q13</f>
        <v>0</v>
      </c>
      <c r="P23" s="465"/>
      <c r="Q23" s="465"/>
      <c r="R23" s="465"/>
      <c r="S23" s="465"/>
      <c r="T23" s="510"/>
      <c r="U23" s="515">
        <f>内訳書!Q54</f>
        <v>0</v>
      </c>
      <c r="V23" s="516"/>
      <c r="W23" s="464">
        <f>内訳書!Q53</f>
        <v>0</v>
      </c>
      <c r="X23" s="465"/>
      <c r="Y23" s="465"/>
      <c r="Z23" s="465"/>
      <c r="AA23" s="465"/>
      <c r="AB23" s="510"/>
      <c r="AC23" s="517">
        <f t="shared" ref="AC23:AC33" si="0">SUM(E23,M23,U23)</f>
        <v>0</v>
      </c>
      <c r="AD23" s="518"/>
      <c r="AE23" s="391">
        <f t="shared" ref="AE23:AE37" si="1">SUM(G23,O23,W23)</f>
        <v>0</v>
      </c>
      <c r="AF23" s="499"/>
      <c r="AG23" s="499"/>
      <c r="AH23" s="499"/>
      <c r="AI23" s="499"/>
      <c r="AJ23" s="508"/>
      <c r="AK23" s="87"/>
      <c r="AL23" s="515">
        <f t="shared" ref="AL23:AL33" si="2">E23</f>
        <v>0</v>
      </c>
      <c r="AM23" s="516"/>
      <c r="AN23" s="464">
        <f t="shared" ref="AN23:AN37" si="3">G23</f>
        <v>0</v>
      </c>
      <c r="AO23" s="465"/>
      <c r="AP23" s="465"/>
      <c r="AQ23" s="465"/>
      <c r="AR23" s="465"/>
      <c r="AS23" s="510"/>
      <c r="AT23" s="515">
        <f>内訳書!Q14</f>
        <v>0</v>
      </c>
      <c r="AU23" s="516"/>
      <c r="AV23" s="465">
        <f>内訳書!Q13</f>
        <v>0</v>
      </c>
      <c r="AW23" s="465"/>
      <c r="AX23" s="465"/>
      <c r="AY23" s="465"/>
      <c r="AZ23" s="465"/>
      <c r="BA23" s="510"/>
      <c r="BB23" s="514">
        <f t="shared" ref="BB23:BB33" si="4">SUM(AL23,AT23)</f>
        <v>0</v>
      </c>
      <c r="BC23" s="392"/>
      <c r="BD23" s="391">
        <f t="shared" ref="BD23:BD37" si="5">SUM(AN23,AV23)</f>
        <v>0</v>
      </c>
      <c r="BE23" s="499"/>
      <c r="BF23" s="499"/>
      <c r="BG23" s="499"/>
      <c r="BH23" s="499"/>
      <c r="BI23" s="508"/>
      <c r="BJ23" s="509"/>
      <c r="BK23" s="477"/>
      <c r="BL23" s="476"/>
      <c r="BM23" s="478"/>
      <c r="BN23" s="478"/>
      <c r="BO23" s="478"/>
      <c r="BP23" s="478"/>
      <c r="BQ23" s="479"/>
    </row>
    <row r="24" spans="1:69" ht="15" customHeight="1">
      <c r="A24" s="94"/>
      <c r="B24" s="519">
        <v>6</v>
      </c>
      <c r="C24" s="519"/>
      <c r="D24" s="90" t="s">
        <v>63</v>
      </c>
      <c r="E24" s="515">
        <f>内訳書!T34</f>
        <v>0</v>
      </c>
      <c r="F24" s="516"/>
      <c r="G24" s="464">
        <f>内訳書!T33</f>
        <v>0</v>
      </c>
      <c r="H24" s="465"/>
      <c r="I24" s="465"/>
      <c r="J24" s="465"/>
      <c r="K24" s="465"/>
      <c r="L24" s="510"/>
      <c r="M24" s="515">
        <f>内訳書!T10+内訳書!T14</f>
        <v>0</v>
      </c>
      <c r="N24" s="516"/>
      <c r="O24" s="464">
        <f>内訳書!T9+内訳書!T13</f>
        <v>0</v>
      </c>
      <c r="P24" s="465"/>
      <c r="Q24" s="465"/>
      <c r="R24" s="465"/>
      <c r="S24" s="465"/>
      <c r="T24" s="510"/>
      <c r="U24" s="515">
        <f>内訳書!T54</f>
        <v>0</v>
      </c>
      <c r="V24" s="516"/>
      <c r="W24" s="464">
        <f>内訳書!T53</f>
        <v>0</v>
      </c>
      <c r="X24" s="465"/>
      <c r="Y24" s="465"/>
      <c r="Z24" s="465"/>
      <c r="AA24" s="465"/>
      <c r="AB24" s="510"/>
      <c r="AC24" s="517">
        <f t="shared" si="0"/>
        <v>0</v>
      </c>
      <c r="AD24" s="518"/>
      <c r="AE24" s="391">
        <f t="shared" si="1"/>
        <v>0</v>
      </c>
      <c r="AF24" s="499"/>
      <c r="AG24" s="499"/>
      <c r="AH24" s="499"/>
      <c r="AI24" s="499"/>
      <c r="AJ24" s="508"/>
      <c r="AK24" s="87"/>
      <c r="AL24" s="515">
        <f t="shared" si="2"/>
        <v>0</v>
      </c>
      <c r="AM24" s="516"/>
      <c r="AN24" s="464">
        <f>G24</f>
        <v>0</v>
      </c>
      <c r="AO24" s="465"/>
      <c r="AP24" s="465"/>
      <c r="AQ24" s="465"/>
      <c r="AR24" s="465"/>
      <c r="AS24" s="510"/>
      <c r="AT24" s="515">
        <f>内訳書!T14</f>
        <v>0</v>
      </c>
      <c r="AU24" s="516"/>
      <c r="AV24" s="465">
        <f>内訳書!T13</f>
        <v>0</v>
      </c>
      <c r="AW24" s="465"/>
      <c r="AX24" s="465"/>
      <c r="AY24" s="465"/>
      <c r="AZ24" s="465"/>
      <c r="BA24" s="510"/>
      <c r="BB24" s="514">
        <f t="shared" si="4"/>
        <v>0</v>
      </c>
      <c r="BC24" s="392"/>
      <c r="BD24" s="391">
        <f t="shared" si="5"/>
        <v>0</v>
      </c>
      <c r="BE24" s="499"/>
      <c r="BF24" s="499"/>
      <c r="BG24" s="499"/>
      <c r="BH24" s="499"/>
      <c r="BI24" s="508"/>
      <c r="BJ24" s="509"/>
      <c r="BK24" s="477"/>
      <c r="BL24" s="476"/>
      <c r="BM24" s="478"/>
      <c r="BN24" s="478"/>
      <c r="BO24" s="478"/>
      <c r="BP24" s="478"/>
      <c r="BQ24" s="479"/>
    </row>
    <row r="25" spans="1:69" ht="15" customHeight="1">
      <c r="A25" s="94"/>
      <c r="B25" s="519">
        <v>7</v>
      </c>
      <c r="C25" s="519"/>
      <c r="D25" s="90" t="s">
        <v>63</v>
      </c>
      <c r="E25" s="515">
        <f>内訳書!W34</f>
        <v>0</v>
      </c>
      <c r="F25" s="516"/>
      <c r="G25" s="464">
        <f>内訳書!W33</f>
        <v>0</v>
      </c>
      <c r="H25" s="465"/>
      <c r="I25" s="465"/>
      <c r="J25" s="465"/>
      <c r="K25" s="465"/>
      <c r="L25" s="510"/>
      <c r="M25" s="515">
        <f>内訳書!W10+内訳書!W14</f>
        <v>0</v>
      </c>
      <c r="N25" s="516"/>
      <c r="O25" s="464">
        <f>内訳書!W9+内訳書!W13</f>
        <v>0</v>
      </c>
      <c r="P25" s="465"/>
      <c r="Q25" s="465"/>
      <c r="R25" s="465"/>
      <c r="S25" s="465"/>
      <c r="T25" s="510"/>
      <c r="U25" s="515">
        <f>内訳書!W54</f>
        <v>0</v>
      </c>
      <c r="V25" s="516"/>
      <c r="W25" s="464">
        <f>内訳書!W53</f>
        <v>0</v>
      </c>
      <c r="X25" s="465"/>
      <c r="Y25" s="465"/>
      <c r="Z25" s="465"/>
      <c r="AA25" s="465"/>
      <c r="AB25" s="510"/>
      <c r="AC25" s="517">
        <f t="shared" si="0"/>
        <v>0</v>
      </c>
      <c r="AD25" s="518"/>
      <c r="AE25" s="391">
        <f t="shared" si="1"/>
        <v>0</v>
      </c>
      <c r="AF25" s="499"/>
      <c r="AG25" s="499"/>
      <c r="AH25" s="499"/>
      <c r="AI25" s="499"/>
      <c r="AJ25" s="508"/>
      <c r="AK25" s="87"/>
      <c r="AL25" s="515">
        <f t="shared" si="2"/>
        <v>0</v>
      </c>
      <c r="AM25" s="516"/>
      <c r="AN25" s="464">
        <f t="shared" si="3"/>
        <v>0</v>
      </c>
      <c r="AO25" s="465"/>
      <c r="AP25" s="465"/>
      <c r="AQ25" s="465"/>
      <c r="AR25" s="465"/>
      <c r="AS25" s="510"/>
      <c r="AT25" s="515">
        <f>内訳書!W14</f>
        <v>0</v>
      </c>
      <c r="AU25" s="516"/>
      <c r="AV25" s="465">
        <f>内訳書!W13</f>
        <v>0</v>
      </c>
      <c r="AW25" s="465"/>
      <c r="AX25" s="465"/>
      <c r="AY25" s="465"/>
      <c r="AZ25" s="465"/>
      <c r="BA25" s="510"/>
      <c r="BB25" s="514">
        <f t="shared" si="4"/>
        <v>0</v>
      </c>
      <c r="BC25" s="392"/>
      <c r="BD25" s="391">
        <f t="shared" si="5"/>
        <v>0</v>
      </c>
      <c r="BE25" s="499"/>
      <c r="BF25" s="499"/>
      <c r="BG25" s="499"/>
      <c r="BH25" s="499"/>
      <c r="BI25" s="508"/>
      <c r="BJ25" s="509"/>
      <c r="BK25" s="477"/>
      <c r="BL25" s="476"/>
      <c r="BM25" s="478"/>
      <c r="BN25" s="478"/>
      <c r="BO25" s="478"/>
      <c r="BP25" s="478"/>
      <c r="BQ25" s="479"/>
    </row>
    <row r="26" spans="1:69" ht="15" customHeight="1">
      <c r="A26" s="94"/>
      <c r="B26" s="519">
        <v>8</v>
      </c>
      <c r="C26" s="519"/>
      <c r="D26" s="90" t="s">
        <v>63</v>
      </c>
      <c r="E26" s="515">
        <f>内訳書!Z34</f>
        <v>0</v>
      </c>
      <c r="F26" s="516"/>
      <c r="G26" s="464">
        <f>内訳書!Z33</f>
        <v>0</v>
      </c>
      <c r="H26" s="465"/>
      <c r="I26" s="465"/>
      <c r="J26" s="465"/>
      <c r="K26" s="465"/>
      <c r="L26" s="510"/>
      <c r="M26" s="515">
        <f>内訳書!Z10+内訳書!Z14</f>
        <v>0</v>
      </c>
      <c r="N26" s="516"/>
      <c r="O26" s="464">
        <f>内訳書!Z9+内訳書!Z13</f>
        <v>0</v>
      </c>
      <c r="P26" s="465"/>
      <c r="Q26" s="465"/>
      <c r="R26" s="465"/>
      <c r="S26" s="465"/>
      <c r="T26" s="510"/>
      <c r="U26" s="515">
        <f>内訳書!Z54</f>
        <v>0</v>
      </c>
      <c r="V26" s="516"/>
      <c r="W26" s="464">
        <f>内訳書!Z53</f>
        <v>0</v>
      </c>
      <c r="X26" s="465"/>
      <c r="Y26" s="465"/>
      <c r="Z26" s="465"/>
      <c r="AA26" s="465"/>
      <c r="AB26" s="510"/>
      <c r="AC26" s="517">
        <f t="shared" si="0"/>
        <v>0</v>
      </c>
      <c r="AD26" s="518"/>
      <c r="AE26" s="391">
        <f t="shared" si="1"/>
        <v>0</v>
      </c>
      <c r="AF26" s="499"/>
      <c r="AG26" s="499"/>
      <c r="AH26" s="499"/>
      <c r="AI26" s="499"/>
      <c r="AJ26" s="508"/>
      <c r="AK26" s="87"/>
      <c r="AL26" s="515">
        <f t="shared" si="2"/>
        <v>0</v>
      </c>
      <c r="AM26" s="516"/>
      <c r="AN26" s="464">
        <f t="shared" si="3"/>
        <v>0</v>
      </c>
      <c r="AO26" s="465"/>
      <c r="AP26" s="465"/>
      <c r="AQ26" s="465"/>
      <c r="AR26" s="465"/>
      <c r="AS26" s="510"/>
      <c r="AT26" s="515">
        <f>内訳書!Z14</f>
        <v>0</v>
      </c>
      <c r="AU26" s="516"/>
      <c r="AV26" s="465">
        <f>内訳書!Z13</f>
        <v>0</v>
      </c>
      <c r="AW26" s="465"/>
      <c r="AX26" s="465"/>
      <c r="AY26" s="465"/>
      <c r="AZ26" s="465"/>
      <c r="BA26" s="510"/>
      <c r="BB26" s="514">
        <f t="shared" si="4"/>
        <v>0</v>
      </c>
      <c r="BC26" s="392"/>
      <c r="BD26" s="391">
        <f t="shared" si="5"/>
        <v>0</v>
      </c>
      <c r="BE26" s="499"/>
      <c r="BF26" s="499"/>
      <c r="BG26" s="499"/>
      <c r="BH26" s="499"/>
      <c r="BI26" s="508"/>
      <c r="BJ26" s="509"/>
      <c r="BK26" s="477"/>
      <c r="BL26" s="476"/>
      <c r="BM26" s="478"/>
      <c r="BN26" s="478"/>
      <c r="BO26" s="478"/>
      <c r="BP26" s="478"/>
      <c r="BQ26" s="479"/>
    </row>
    <row r="27" spans="1:69" ht="15" customHeight="1">
      <c r="A27" s="94"/>
      <c r="B27" s="519">
        <v>9</v>
      </c>
      <c r="C27" s="519"/>
      <c r="D27" s="90" t="s">
        <v>63</v>
      </c>
      <c r="E27" s="515">
        <f>内訳書!AC34</f>
        <v>0</v>
      </c>
      <c r="F27" s="516"/>
      <c r="G27" s="464">
        <f>内訳書!AC33</f>
        <v>0</v>
      </c>
      <c r="H27" s="465"/>
      <c r="I27" s="465"/>
      <c r="J27" s="465"/>
      <c r="K27" s="465"/>
      <c r="L27" s="510"/>
      <c r="M27" s="515">
        <f>内訳書!AC10+内訳書!AC14</f>
        <v>0</v>
      </c>
      <c r="N27" s="516"/>
      <c r="O27" s="464">
        <f>内訳書!AC9+内訳書!AC13</f>
        <v>0</v>
      </c>
      <c r="P27" s="465"/>
      <c r="Q27" s="465"/>
      <c r="R27" s="465"/>
      <c r="S27" s="465"/>
      <c r="T27" s="510"/>
      <c r="U27" s="515">
        <f>内訳書!AC54</f>
        <v>0</v>
      </c>
      <c r="V27" s="516"/>
      <c r="W27" s="464">
        <f>内訳書!AC53</f>
        <v>0</v>
      </c>
      <c r="X27" s="465"/>
      <c r="Y27" s="465"/>
      <c r="Z27" s="465"/>
      <c r="AA27" s="465"/>
      <c r="AB27" s="510"/>
      <c r="AC27" s="517">
        <f t="shared" si="0"/>
        <v>0</v>
      </c>
      <c r="AD27" s="518"/>
      <c r="AE27" s="391">
        <f t="shared" si="1"/>
        <v>0</v>
      </c>
      <c r="AF27" s="499"/>
      <c r="AG27" s="499"/>
      <c r="AH27" s="499"/>
      <c r="AI27" s="499"/>
      <c r="AJ27" s="508"/>
      <c r="AK27" s="87"/>
      <c r="AL27" s="515">
        <f t="shared" si="2"/>
        <v>0</v>
      </c>
      <c r="AM27" s="516"/>
      <c r="AN27" s="464">
        <f t="shared" si="3"/>
        <v>0</v>
      </c>
      <c r="AO27" s="465"/>
      <c r="AP27" s="465"/>
      <c r="AQ27" s="465"/>
      <c r="AR27" s="465"/>
      <c r="AS27" s="510"/>
      <c r="AT27" s="515">
        <f>内訳書!AC14</f>
        <v>0</v>
      </c>
      <c r="AU27" s="516"/>
      <c r="AV27" s="465">
        <f>内訳書!AC13</f>
        <v>0</v>
      </c>
      <c r="AW27" s="465"/>
      <c r="AX27" s="465"/>
      <c r="AY27" s="465"/>
      <c r="AZ27" s="465"/>
      <c r="BA27" s="510"/>
      <c r="BB27" s="514">
        <f t="shared" si="4"/>
        <v>0</v>
      </c>
      <c r="BC27" s="392"/>
      <c r="BD27" s="391">
        <f t="shared" si="5"/>
        <v>0</v>
      </c>
      <c r="BE27" s="499"/>
      <c r="BF27" s="499"/>
      <c r="BG27" s="499"/>
      <c r="BH27" s="499"/>
      <c r="BI27" s="508"/>
      <c r="BJ27" s="509"/>
      <c r="BK27" s="477"/>
      <c r="BL27" s="476"/>
      <c r="BM27" s="478"/>
      <c r="BN27" s="478"/>
      <c r="BO27" s="478"/>
      <c r="BP27" s="478"/>
      <c r="BQ27" s="479"/>
    </row>
    <row r="28" spans="1:69" ht="15" customHeight="1">
      <c r="A28" s="94"/>
      <c r="B28" s="519">
        <v>10</v>
      </c>
      <c r="C28" s="519"/>
      <c r="D28" s="90" t="s">
        <v>63</v>
      </c>
      <c r="E28" s="515">
        <f>内訳書!AF34</f>
        <v>0</v>
      </c>
      <c r="F28" s="516"/>
      <c r="G28" s="464">
        <f>内訳書!AF33</f>
        <v>0</v>
      </c>
      <c r="H28" s="465"/>
      <c r="I28" s="465"/>
      <c r="J28" s="465"/>
      <c r="K28" s="465"/>
      <c r="L28" s="510"/>
      <c r="M28" s="515">
        <f>内訳書!AF10+内訳書!AF14</f>
        <v>0</v>
      </c>
      <c r="N28" s="516"/>
      <c r="O28" s="464">
        <f>内訳書!AF9+内訳書!AF13</f>
        <v>0</v>
      </c>
      <c r="P28" s="465"/>
      <c r="Q28" s="465"/>
      <c r="R28" s="465"/>
      <c r="S28" s="465"/>
      <c r="T28" s="510"/>
      <c r="U28" s="515">
        <f>内訳書!AF54</f>
        <v>0</v>
      </c>
      <c r="V28" s="516"/>
      <c r="W28" s="464">
        <f>内訳書!AF53</f>
        <v>0</v>
      </c>
      <c r="X28" s="465"/>
      <c r="Y28" s="465"/>
      <c r="Z28" s="465"/>
      <c r="AA28" s="465"/>
      <c r="AB28" s="510"/>
      <c r="AC28" s="517">
        <f t="shared" si="0"/>
        <v>0</v>
      </c>
      <c r="AD28" s="518"/>
      <c r="AE28" s="391">
        <f t="shared" si="1"/>
        <v>0</v>
      </c>
      <c r="AF28" s="499"/>
      <c r="AG28" s="499"/>
      <c r="AH28" s="499"/>
      <c r="AI28" s="499"/>
      <c r="AJ28" s="508"/>
      <c r="AK28" s="87"/>
      <c r="AL28" s="515">
        <f t="shared" si="2"/>
        <v>0</v>
      </c>
      <c r="AM28" s="516"/>
      <c r="AN28" s="464">
        <f t="shared" si="3"/>
        <v>0</v>
      </c>
      <c r="AO28" s="465"/>
      <c r="AP28" s="465"/>
      <c r="AQ28" s="465"/>
      <c r="AR28" s="465"/>
      <c r="AS28" s="510"/>
      <c r="AT28" s="515">
        <f>内訳書!AF14</f>
        <v>0</v>
      </c>
      <c r="AU28" s="516"/>
      <c r="AV28" s="465">
        <f>内訳書!AF13</f>
        <v>0</v>
      </c>
      <c r="AW28" s="465"/>
      <c r="AX28" s="465"/>
      <c r="AY28" s="465"/>
      <c r="AZ28" s="465"/>
      <c r="BA28" s="510"/>
      <c r="BB28" s="514">
        <f t="shared" si="4"/>
        <v>0</v>
      </c>
      <c r="BC28" s="392"/>
      <c r="BD28" s="391">
        <f t="shared" si="5"/>
        <v>0</v>
      </c>
      <c r="BE28" s="499"/>
      <c r="BF28" s="499"/>
      <c r="BG28" s="499"/>
      <c r="BH28" s="499"/>
      <c r="BI28" s="508"/>
      <c r="BJ28" s="509"/>
      <c r="BK28" s="477"/>
      <c r="BL28" s="476"/>
      <c r="BM28" s="478"/>
      <c r="BN28" s="478"/>
      <c r="BO28" s="478"/>
      <c r="BP28" s="478"/>
      <c r="BQ28" s="479"/>
    </row>
    <row r="29" spans="1:69" ht="15" customHeight="1">
      <c r="A29" s="94"/>
      <c r="B29" s="519">
        <v>11</v>
      </c>
      <c r="C29" s="519"/>
      <c r="D29" s="90" t="s">
        <v>63</v>
      </c>
      <c r="E29" s="515">
        <f>内訳書!AI34</f>
        <v>0</v>
      </c>
      <c r="F29" s="516"/>
      <c r="G29" s="464">
        <f>内訳書!AI33</f>
        <v>0</v>
      </c>
      <c r="H29" s="465"/>
      <c r="I29" s="465"/>
      <c r="J29" s="465"/>
      <c r="K29" s="465"/>
      <c r="L29" s="510"/>
      <c r="M29" s="515">
        <f>内訳書!AI10+内訳書!AI14</f>
        <v>0</v>
      </c>
      <c r="N29" s="516"/>
      <c r="O29" s="464">
        <f>内訳書!AI9+内訳書!AI13</f>
        <v>0</v>
      </c>
      <c r="P29" s="465"/>
      <c r="Q29" s="465"/>
      <c r="R29" s="465"/>
      <c r="S29" s="465"/>
      <c r="T29" s="510"/>
      <c r="U29" s="515">
        <f>内訳書!AI54</f>
        <v>0</v>
      </c>
      <c r="V29" s="516"/>
      <c r="W29" s="464">
        <f>内訳書!AI53</f>
        <v>0</v>
      </c>
      <c r="X29" s="465"/>
      <c r="Y29" s="465"/>
      <c r="Z29" s="465"/>
      <c r="AA29" s="465"/>
      <c r="AB29" s="510"/>
      <c r="AC29" s="517">
        <f t="shared" si="0"/>
        <v>0</v>
      </c>
      <c r="AD29" s="518"/>
      <c r="AE29" s="391">
        <f t="shared" si="1"/>
        <v>0</v>
      </c>
      <c r="AF29" s="499"/>
      <c r="AG29" s="499"/>
      <c r="AH29" s="499"/>
      <c r="AI29" s="499"/>
      <c r="AJ29" s="508"/>
      <c r="AK29" s="87"/>
      <c r="AL29" s="515">
        <f t="shared" si="2"/>
        <v>0</v>
      </c>
      <c r="AM29" s="516"/>
      <c r="AN29" s="464">
        <f t="shared" si="3"/>
        <v>0</v>
      </c>
      <c r="AO29" s="465"/>
      <c r="AP29" s="465"/>
      <c r="AQ29" s="465"/>
      <c r="AR29" s="465"/>
      <c r="AS29" s="510"/>
      <c r="AT29" s="515">
        <f>内訳書!AI14</f>
        <v>0</v>
      </c>
      <c r="AU29" s="516"/>
      <c r="AV29" s="465">
        <f>内訳書!AI13</f>
        <v>0</v>
      </c>
      <c r="AW29" s="465"/>
      <c r="AX29" s="465"/>
      <c r="AY29" s="465"/>
      <c r="AZ29" s="465"/>
      <c r="BA29" s="510"/>
      <c r="BB29" s="514">
        <f t="shared" si="4"/>
        <v>0</v>
      </c>
      <c r="BC29" s="392"/>
      <c r="BD29" s="391">
        <f t="shared" si="5"/>
        <v>0</v>
      </c>
      <c r="BE29" s="499"/>
      <c r="BF29" s="499"/>
      <c r="BG29" s="499"/>
      <c r="BH29" s="499"/>
      <c r="BI29" s="508"/>
      <c r="BJ29" s="509"/>
      <c r="BK29" s="477"/>
      <c r="BL29" s="476"/>
      <c r="BM29" s="478"/>
      <c r="BN29" s="478"/>
      <c r="BO29" s="478"/>
      <c r="BP29" s="478"/>
      <c r="BQ29" s="479"/>
    </row>
    <row r="30" spans="1:69" ht="15" customHeight="1">
      <c r="A30" s="94"/>
      <c r="B30" s="519">
        <v>12</v>
      </c>
      <c r="C30" s="519"/>
      <c r="D30" s="90" t="s">
        <v>63</v>
      </c>
      <c r="E30" s="515">
        <f>内訳書!AL34</f>
        <v>0</v>
      </c>
      <c r="F30" s="516"/>
      <c r="G30" s="464">
        <f>内訳書!AL33</f>
        <v>0</v>
      </c>
      <c r="H30" s="465"/>
      <c r="I30" s="465"/>
      <c r="J30" s="465"/>
      <c r="K30" s="465"/>
      <c r="L30" s="510"/>
      <c r="M30" s="515">
        <f>内訳書!AL10+内訳書!AL14</f>
        <v>0</v>
      </c>
      <c r="N30" s="516"/>
      <c r="O30" s="464">
        <f>内訳書!AL9+内訳書!AL13</f>
        <v>0</v>
      </c>
      <c r="P30" s="465"/>
      <c r="Q30" s="465"/>
      <c r="R30" s="465"/>
      <c r="S30" s="465"/>
      <c r="T30" s="510"/>
      <c r="U30" s="515">
        <f>内訳書!AL54</f>
        <v>0</v>
      </c>
      <c r="V30" s="516"/>
      <c r="W30" s="464">
        <f>内訳書!AL53</f>
        <v>0</v>
      </c>
      <c r="X30" s="465"/>
      <c r="Y30" s="465"/>
      <c r="Z30" s="465"/>
      <c r="AA30" s="465"/>
      <c r="AB30" s="510"/>
      <c r="AC30" s="517">
        <f t="shared" si="0"/>
        <v>0</v>
      </c>
      <c r="AD30" s="518"/>
      <c r="AE30" s="391">
        <f t="shared" si="1"/>
        <v>0</v>
      </c>
      <c r="AF30" s="499"/>
      <c r="AG30" s="499"/>
      <c r="AH30" s="499"/>
      <c r="AI30" s="499"/>
      <c r="AJ30" s="508"/>
      <c r="AK30" s="87"/>
      <c r="AL30" s="515">
        <f t="shared" si="2"/>
        <v>0</v>
      </c>
      <c r="AM30" s="516"/>
      <c r="AN30" s="464">
        <f t="shared" si="3"/>
        <v>0</v>
      </c>
      <c r="AO30" s="465"/>
      <c r="AP30" s="465"/>
      <c r="AQ30" s="465"/>
      <c r="AR30" s="465"/>
      <c r="AS30" s="510"/>
      <c r="AT30" s="515">
        <f>内訳書!AL14</f>
        <v>0</v>
      </c>
      <c r="AU30" s="516"/>
      <c r="AV30" s="465">
        <f>内訳書!AL13</f>
        <v>0</v>
      </c>
      <c r="AW30" s="465"/>
      <c r="AX30" s="465"/>
      <c r="AY30" s="465"/>
      <c r="AZ30" s="465"/>
      <c r="BA30" s="510"/>
      <c r="BB30" s="514">
        <f t="shared" si="4"/>
        <v>0</v>
      </c>
      <c r="BC30" s="392"/>
      <c r="BD30" s="391">
        <f t="shared" si="5"/>
        <v>0</v>
      </c>
      <c r="BE30" s="499"/>
      <c r="BF30" s="499"/>
      <c r="BG30" s="499"/>
      <c r="BH30" s="499"/>
      <c r="BI30" s="508"/>
      <c r="BJ30" s="509"/>
      <c r="BK30" s="477"/>
      <c r="BL30" s="476"/>
      <c r="BM30" s="478"/>
      <c r="BN30" s="478"/>
      <c r="BO30" s="478"/>
      <c r="BP30" s="478"/>
      <c r="BQ30" s="479"/>
    </row>
    <row r="31" spans="1:69" ht="15" customHeight="1">
      <c r="A31" s="94"/>
      <c r="B31" s="519">
        <v>1</v>
      </c>
      <c r="C31" s="519"/>
      <c r="D31" s="90" t="s">
        <v>63</v>
      </c>
      <c r="E31" s="515">
        <f>内訳書!AO34</f>
        <v>0</v>
      </c>
      <c r="F31" s="516"/>
      <c r="G31" s="464">
        <f>内訳書!AO33</f>
        <v>0</v>
      </c>
      <c r="H31" s="465"/>
      <c r="I31" s="465"/>
      <c r="J31" s="465"/>
      <c r="K31" s="465"/>
      <c r="L31" s="510"/>
      <c r="M31" s="515">
        <f>内訳書!AO10+内訳書!AO14</f>
        <v>0</v>
      </c>
      <c r="N31" s="516"/>
      <c r="O31" s="464">
        <f>内訳書!AO9+内訳書!AO13</f>
        <v>0</v>
      </c>
      <c r="P31" s="465"/>
      <c r="Q31" s="465"/>
      <c r="R31" s="465"/>
      <c r="S31" s="465"/>
      <c r="T31" s="510"/>
      <c r="U31" s="515">
        <f>内訳書!AO54</f>
        <v>0</v>
      </c>
      <c r="V31" s="516"/>
      <c r="W31" s="464">
        <f>内訳書!AO53</f>
        <v>0</v>
      </c>
      <c r="X31" s="465"/>
      <c r="Y31" s="465"/>
      <c r="Z31" s="465"/>
      <c r="AA31" s="465"/>
      <c r="AB31" s="510"/>
      <c r="AC31" s="517">
        <f t="shared" si="0"/>
        <v>0</v>
      </c>
      <c r="AD31" s="518"/>
      <c r="AE31" s="391">
        <f t="shared" si="1"/>
        <v>0</v>
      </c>
      <c r="AF31" s="499"/>
      <c r="AG31" s="499"/>
      <c r="AH31" s="499"/>
      <c r="AI31" s="499"/>
      <c r="AJ31" s="508"/>
      <c r="AK31" s="87"/>
      <c r="AL31" s="515">
        <f t="shared" si="2"/>
        <v>0</v>
      </c>
      <c r="AM31" s="516"/>
      <c r="AN31" s="464">
        <f>G31</f>
        <v>0</v>
      </c>
      <c r="AO31" s="465"/>
      <c r="AP31" s="465"/>
      <c r="AQ31" s="465"/>
      <c r="AR31" s="465"/>
      <c r="AS31" s="510"/>
      <c r="AT31" s="515">
        <f>内訳書!AO14</f>
        <v>0</v>
      </c>
      <c r="AU31" s="516"/>
      <c r="AV31" s="465">
        <f>内訳書!AO13</f>
        <v>0</v>
      </c>
      <c r="AW31" s="465"/>
      <c r="AX31" s="465"/>
      <c r="AY31" s="465"/>
      <c r="AZ31" s="465"/>
      <c r="BA31" s="510"/>
      <c r="BB31" s="514">
        <f t="shared" si="4"/>
        <v>0</v>
      </c>
      <c r="BC31" s="392"/>
      <c r="BD31" s="391">
        <f t="shared" si="5"/>
        <v>0</v>
      </c>
      <c r="BE31" s="499"/>
      <c r="BF31" s="499"/>
      <c r="BG31" s="499"/>
      <c r="BH31" s="499"/>
      <c r="BI31" s="508"/>
      <c r="BJ31" s="509"/>
      <c r="BK31" s="477"/>
      <c r="BL31" s="476"/>
      <c r="BM31" s="478"/>
      <c r="BN31" s="478"/>
      <c r="BO31" s="478"/>
      <c r="BP31" s="478"/>
      <c r="BQ31" s="479"/>
    </row>
    <row r="32" spans="1:69" ht="15" customHeight="1">
      <c r="A32" s="94"/>
      <c r="B32" s="519">
        <v>2</v>
      </c>
      <c r="C32" s="519"/>
      <c r="D32" s="90" t="s">
        <v>63</v>
      </c>
      <c r="E32" s="515">
        <f>内訳書!AR34</f>
        <v>0</v>
      </c>
      <c r="F32" s="516"/>
      <c r="G32" s="464">
        <f>内訳書!AR33</f>
        <v>0</v>
      </c>
      <c r="H32" s="465"/>
      <c r="I32" s="465"/>
      <c r="J32" s="465"/>
      <c r="K32" s="465"/>
      <c r="L32" s="510"/>
      <c r="M32" s="515">
        <f>内訳書!AR10+内訳書!AR14</f>
        <v>0</v>
      </c>
      <c r="N32" s="516"/>
      <c r="O32" s="464">
        <f>内訳書!AR9+内訳書!AR13</f>
        <v>0</v>
      </c>
      <c r="P32" s="465"/>
      <c r="Q32" s="465"/>
      <c r="R32" s="465"/>
      <c r="S32" s="465"/>
      <c r="T32" s="510"/>
      <c r="U32" s="515">
        <f>内訳書!AR54</f>
        <v>0</v>
      </c>
      <c r="V32" s="516"/>
      <c r="W32" s="464">
        <f>内訳書!AR53</f>
        <v>0</v>
      </c>
      <c r="X32" s="465"/>
      <c r="Y32" s="465"/>
      <c r="Z32" s="465"/>
      <c r="AA32" s="465"/>
      <c r="AB32" s="510"/>
      <c r="AC32" s="517">
        <f t="shared" si="0"/>
        <v>0</v>
      </c>
      <c r="AD32" s="518"/>
      <c r="AE32" s="391">
        <f t="shared" si="1"/>
        <v>0</v>
      </c>
      <c r="AF32" s="499"/>
      <c r="AG32" s="499"/>
      <c r="AH32" s="499"/>
      <c r="AI32" s="499"/>
      <c r="AJ32" s="508"/>
      <c r="AK32" s="87"/>
      <c r="AL32" s="515">
        <f t="shared" si="2"/>
        <v>0</v>
      </c>
      <c r="AM32" s="516"/>
      <c r="AN32" s="464">
        <f t="shared" si="3"/>
        <v>0</v>
      </c>
      <c r="AO32" s="465"/>
      <c r="AP32" s="465"/>
      <c r="AQ32" s="465"/>
      <c r="AR32" s="465"/>
      <c r="AS32" s="510"/>
      <c r="AT32" s="515">
        <f>内訳書!AR14</f>
        <v>0</v>
      </c>
      <c r="AU32" s="516"/>
      <c r="AV32" s="465">
        <f>内訳書!AR13</f>
        <v>0</v>
      </c>
      <c r="AW32" s="465"/>
      <c r="AX32" s="465"/>
      <c r="AY32" s="465"/>
      <c r="AZ32" s="465"/>
      <c r="BA32" s="510"/>
      <c r="BB32" s="514">
        <f t="shared" si="4"/>
        <v>0</v>
      </c>
      <c r="BC32" s="392"/>
      <c r="BD32" s="391">
        <f t="shared" si="5"/>
        <v>0</v>
      </c>
      <c r="BE32" s="499"/>
      <c r="BF32" s="499"/>
      <c r="BG32" s="499"/>
      <c r="BH32" s="499"/>
      <c r="BI32" s="508"/>
      <c r="BJ32" s="509"/>
      <c r="BK32" s="477"/>
      <c r="BL32" s="476"/>
      <c r="BM32" s="478"/>
      <c r="BN32" s="478"/>
      <c r="BO32" s="478"/>
      <c r="BP32" s="478"/>
      <c r="BQ32" s="479"/>
    </row>
    <row r="33" spans="1:69" ht="15" customHeight="1">
      <c r="A33" s="94"/>
      <c r="B33" s="519">
        <v>3</v>
      </c>
      <c r="C33" s="519"/>
      <c r="D33" s="90" t="s">
        <v>63</v>
      </c>
      <c r="E33" s="515">
        <f>内訳書!AU34</f>
        <v>0</v>
      </c>
      <c r="F33" s="516"/>
      <c r="G33" s="464">
        <f>内訳書!AU33</f>
        <v>0</v>
      </c>
      <c r="H33" s="465"/>
      <c r="I33" s="465"/>
      <c r="J33" s="465"/>
      <c r="K33" s="465"/>
      <c r="L33" s="510"/>
      <c r="M33" s="515">
        <f>内訳書!AU10+内訳書!AU14</f>
        <v>0</v>
      </c>
      <c r="N33" s="516"/>
      <c r="O33" s="464">
        <f>内訳書!AU9+内訳書!AU13</f>
        <v>0</v>
      </c>
      <c r="P33" s="465"/>
      <c r="Q33" s="465"/>
      <c r="R33" s="465"/>
      <c r="S33" s="465"/>
      <c r="T33" s="510"/>
      <c r="U33" s="515">
        <f>内訳書!AU54</f>
        <v>0</v>
      </c>
      <c r="V33" s="516"/>
      <c r="W33" s="464">
        <f>内訳書!AU53</f>
        <v>0</v>
      </c>
      <c r="X33" s="465"/>
      <c r="Y33" s="465"/>
      <c r="Z33" s="465"/>
      <c r="AA33" s="465"/>
      <c r="AB33" s="510"/>
      <c r="AC33" s="517">
        <f t="shared" si="0"/>
        <v>0</v>
      </c>
      <c r="AD33" s="518"/>
      <c r="AE33" s="391">
        <f t="shared" si="1"/>
        <v>0</v>
      </c>
      <c r="AF33" s="499"/>
      <c r="AG33" s="499"/>
      <c r="AH33" s="499"/>
      <c r="AI33" s="499"/>
      <c r="AJ33" s="508"/>
      <c r="AK33" s="87"/>
      <c r="AL33" s="515">
        <f t="shared" si="2"/>
        <v>0</v>
      </c>
      <c r="AM33" s="516"/>
      <c r="AN33" s="464">
        <f t="shared" si="3"/>
        <v>0</v>
      </c>
      <c r="AO33" s="465"/>
      <c r="AP33" s="465"/>
      <c r="AQ33" s="465"/>
      <c r="AR33" s="465"/>
      <c r="AS33" s="510"/>
      <c r="AT33" s="515">
        <f>内訳書!AU14</f>
        <v>0</v>
      </c>
      <c r="AU33" s="516"/>
      <c r="AV33" s="465">
        <f>内訳書!AU13</f>
        <v>0</v>
      </c>
      <c r="AW33" s="465"/>
      <c r="AX33" s="465"/>
      <c r="AY33" s="465"/>
      <c r="AZ33" s="465"/>
      <c r="BA33" s="510"/>
      <c r="BB33" s="514">
        <f t="shared" si="4"/>
        <v>0</v>
      </c>
      <c r="BC33" s="392"/>
      <c r="BD33" s="391">
        <f t="shared" si="5"/>
        <v>0</v>
      </c>
      <c r="BE33" s="499"/>
      <c r="BF33" s="499"/>
      <c r="BG33" s="499"/>
      <c r="BH33" s="499"/>
      <c r="BI33" s="508"/>
      <c r="BJ33" s="509"/>
      <c r="BK33" s="477"/>
      <c r="BL33" s="476"/>
      <c r="BM33" s="478"/>
      <c r="BN33" s="478"/>
      <c r="BO33" s="478"/>
      <c r="BP33" s="478"/>
      <c r="BQ33" s="479"/>
    </row>
    <row r="34" spans="1:69" ht="15" customHeight="1">
      <c r="A34" s="513" t="s">
        <v>161</v>
      </c>
      <c r="B34" s="460"/>
      <c r="C34" s="460"/>
      <c r="D34" s="90" t="s">
        <v>63</v>
      </c>
      <c r="E34" s="502"/>
      <c r="F34" s="463"/>
      <c r="G34" s="464">
        <f>内訳書!AX33</f>
        <v>0</v>
      </c>
      <c r="H34" s="465"/>
      <c r="I34" s="465"/>
      <c r="J34" s="465"/>
      <c r="K34" s="465"/>
      <c r="L34" s="510"/>
      <c r="M34" s="502"/>
      <c r="N34" s="463"/>
      <c r="O34" s="464">
        <f>内訳書!AX9+内訳書!AX13</f>
        <v>0</v>
      </c>
      <c r="P34" s="465"/>
      <c r="Q34" s="465"/>
      <c r="R34" s="465"/>
      <c r="S34" s="465"/>
      <c r="T34" s="510"/>
      <c r="U34" s="502"/>
      <c r="V34" s="463"/>
      <c r="W34" s="464">
        <f>内訳書!AX53</f>
        <v>0</v>
      </c>
      <c r="X34" s="465"/>
      <c r="Y34" s="465"/>
      <c r="Z34" s="465"/>
      <c r="AA34" s="465"/>
      <c r="AB34" s="510"/>
      <c r="AC34" s="511"/>
      <c r="AD34" s="512"/>
      <c r="AE34" s="391">
        <f>SUM(G34,O34,W34)</f>
        <v>0</v>
      </c>
      <c r="AF34" s="499"/>
      <c r="AG34" s="499"/>
      <c r="AH34" s="499"/>
      <c r="AI34" s="499"/>
      <c r="AJ34" s="508"/>
      <c r="AK34" s="87"/>
      <c r="AL34" s="502"/>
      <c r="AM34" s="463"/>
      <c r="AN34" s="464">
        <f>G34</f>
        <v>0</v>
      </c>
      <c r="AO34" s="465"/>
      <c r="AP34" s="465"/>
      <c r="AQ34" s="465"/>
      <c r="AR34" s="465"/>
      <c r="AS34" s="510"/>
      <c r="AT34" s="502"/>
      <c r="AU34" s="463"/>
      <c r="AV34" s="465">
        <f>内訳書!AX13</f>
        <v>0</v>
      </c>
      <c r="AW34" s="465"/>
      <c r="AX34" s="465"/>
      <c r="AY34" s="465"/>
      <c r="AZ34" s="465"/>
      <c r="BA34" s="510"/>
      <c r="BB34" s="506"/>
      <c r="BC34" s="507"/>
      <c r="BD34" s="391">
        <f>SUM(AN34,AV34)</f>
        <v>0</v>
      </c>
      <c r="BE34" s="499"/>
      <c r="BF34" s="499"/>
      <c r="BG34" s="499"/>
      <c r="BH34" s="499"/>
      <c r="BI34" s="508"/>
      <c r="BJ34" s="509"/>
      <c r="BK34" s="477"/>
      <c r="BL34" s="476"/>
      <c r="BM34" s="478"/>
      <c r="BN34" s="478"/>
      <c r="BO34" s="478"/>
      <c r="BP34" s="478"/>
      <c r="BQ34" s="479"/>
    </row>
    <row r="35" spans="1:69" ht="15" customHeight="1">
      <c r="A35" s="513" t="s">
        <v>161</v>
      </c>
      <c r="B35" s="460"/>
      <c r="C35" s="460"/>
      <c r="D35" s="90" t="s">
        <v>63</v>
      </c>
      <c r="E35" s="502"/>
      <c r="F35" s="463"/>
      <c r="G35" s="464">
        <f>内訳書!BA33</f>
        <v>0</v>
      </c>
      <c r="H35" s="465"/>
      <c r="I35" s="465"/>
      <c r="J35" s="465"/>
      <c r="K35" s="465"/>
      <c r="L35" s="510"/>
      <c r="M35" s="502"/>
      <c r="N35" s="463"/>
      <c r="O35" s="464">
        <f>内訳書!BA9+内訳書!BA13</f>
        <v>0</v>
      </c>
      <c r="P35" s="465"/>
      <c r="Q35" s="465"/>
      <c r="R35" s="465"/>
      <c r="S35" s="465"/>
      <c r="T35" s="510"/>
      <c r="U35" s="502"/>
      <c r="V35" s="463"/>
      <c r="W35" s="464">
        <f>内訳書!BA53</f>
        <v>0</v>
      </c>
      <c r="X35" s="465"/>
      <c r="Y35" s="465"/>
      <c r="Z35" s="465"/>
      <c r="AA35" s="465"/>
      <c r="AB35" s="510"/>
      <c r="AC35" s="511"/>
      <c r="AD35" s="512"/>
      <c r="AE35" s="391">
        <f>SUM(G35,O35,W35)</f>
        <v>0</v>
      </c>
      <c r="AF35" s="499"/>
      <c r="AG35" s="499"/>
      <c r="AH35" s="499"/>
      <c r="AI35" s="499"/>
      <c r="AJ35" s="508"/>
      <c r="AK35" s="87"/>
      <c r="AL35" s="502"/>
      <c r="AM35" s="463"/>
      <c r="AN35" s="464">
        <f>G35</f>
        <v>0</v>
      </c>
      <c r="AO35" s="465"/>
      <c r="AP35" s="465"/>
      <c r="AQ35" s="465"/>
      <c r="AR35" s="465"/>
      <c r="AS35" s="510"/>
      <c r="AT35" s="502"/>
      <c r="AU35" s="463"/>
      <c r="AV35" s="465">
        <f>内訳書!BA13</f>
        <v>0</v>
      </c>
      <c r="AW35" s="465"/>
      <c r="AX35" s="465"/>
      <c r="AY35" s="465"/>
      <c r="AZ35" s="465"/>
      <c r="BA35" s="510"/>
      <c r="BB35" s="506"/>
      <c r="BC35" s="507"/>
      <c r="BD35" s="391">
        <f>SUM(AN35,AV35)</f>
        <v>0</v>
      </c>
      <c r="BE35" s="499"/>
      <c r="BF35" s="499"/>
      <c r="BG35" s="499"/>
      <c r="BH35" s="499"/>
      <c r="BI35" s="508"/>
      <c r="BJ35" s="509"/>
      <c r="BK35" s="477"/>
      <c r="BL35" s="476"/>
      <c r="BM35" s="478"/>
      <c r="BN35" s="478"/>
      <c r="BO35" s="478"/>
      <c r="BP35" s="478"/>
      <c r="BQ35" s="479"/>
    </row>
    <row r="36" spans="1:69" ht="15" customHeight="1">
      <c r="A36" s="513" t="s">
        <v>161</v>
      </c>
      <c r="B36" s="460"/>
      <c r="C36" s="460"/>
      <c r="D36" s="90" t="s">
        <v>63</v>
      </c>
      <c r="E36" s="502"/>
      <c r="F36" s="463"/>
      <c r="G36" s="464">
        <f>内訳書!BD33</f>
        <v>0</v>
      </c>
      <c r="H36" s="465"/>
      <c r="I36" s="465"/>
      <c r="J36" s="465"/>
      <c r="K36" s="465"/>
      <c r="L36" s="510"/>
      <c r="M36" s="502"/>
      <c r="N36" s="463"/>
      <c r="O36" s="464">
        <f>内訳書!BD9+内訳書!BD13</f>
        <v>0</v>
      </c>
      <c r="P36" s="465"/>
      <c r="Q36" s="465"/>
      <c r="R36" s="465"/>
      <c r="S36" s="465"/>
      <c r="T36" s="510"/>
      <c r="U36" s="502"/>
      <c r="V36" s="463"/>
      <c r="W36" s="464">
        <f>内訳書!BD53</f>
        <v>0</v>
      </c>
      <c r="X36" s="465"/>
      <c r="Y36" s="465"/>
      <c r="Z36" s="465"/>
      <c r="AA36" s="465"/>
      <c r="AB36" s="510"/>
      <c r="AC36" s="511"/>
      <c r="AD36" s="512"/>
      <c r="AE36" s="391">
        <f t="shared" si="1"/>
        <v>0</v>
      </c>
      <c r="AF36" s="499"/>
      <c r="AG36" s="499"/>
      <c r="AH36" s="499"/>
      <c r="AI36" s="499"/>
      <c r="AJ36" s="508"/>
      <c r="AK36" s="87"/>
      <c r="AL36" s="502"/>
      <c r="AM36" s="463"/>
      <c r="AN36" s="464">
        <f t="shared" si="3"/>
        <v>0</v>
      </c>
      <c r="AO36" s="465"/>
      <c r="AP36" s="465"/>
      <c r="AQ36" s="465"/>
      <c r="AR36" s="465"/>
      <c r="AS36" s="510"/>
      <c r="AT36" s="502"/>
      <c r="AU36" s="463"/>
      <c r="AV36" s="465">
        <f>内訳書!BD13</f>
        <v>0</v>
      </c>
      <c r="AW36" s="465"/>
      <c r="AX36" s="465"/>
      <c r="AY36" s="465"/>
      <c r="AZ36" s="465"/>
      <c r="BA36" s="510"/>
      <c r="BB36" s="506"/>
      <c r="BC36" s="507"/>
      <c r="BD36" s="391">
        <f t="shared" si="5"/>
        <v>0</v>
      </c>
      <c r="BE36" s="499"/>
      <c r="BF36" s="499"/>
      <c r="BG36" s="499"/>
      <c r="BH36" s="499"/>
      <c r="BI36" s="508"/>
      <c r="BJ36" s="509"/>
      <c r="BK36" s="477"/>
      <c r="BL36" s="476"/>
      <c r="BM36" s="478"/>
      <c r="BN36" s="478"/>
      <c r="BO36" s="478"/>
      <c r="BP36" s="478"/>
      <c r="BQ36" s="479"/>
    </row>
    <row r="37" spans="1:69" ht="15" customHeight="1">
      <c r="A37" s="513" t="s">
        <v>162</v>
      </c>
      <c r="B37" s="460"/>
      <c r="C37" s="460"/>
      <c r="D37" s="90" t="s">
        <v>63</v>
      </c>
      <c r="E37" s="502"/>
      <c r="F37" s="463"/>
      <c r="G37" s="464">
        <f>内訳書!BG33</f>
        <v>0</v>
      </c>
      <c r="H37" s="465"/>
      <c r="I37" s="465"/>
      <c r="J37" s="465"/>
      <c r="K37" s="465"/>
      <c r="L37" s="510"/>
      <c r="M37" s="502"/>
      <c r="N37" s="463"/>
      <c r="O37" s="464">
        <f>内訳書!BG9+内訳書!BG13</f>
        <v>0</v>
      </c>
      <c r="P37" s="465"/>
      <c r="Q37" s="465"/>
      <c r="R37" s="465"/>
      <c r="S37" s="465"/>
      <c r="T37" s="510"/>
      <c r="U37" s="502"/>
      <c r="V37" s="463"/>
      <c r="W37" s="464">
        <f>内訳書!BG53</f>
        <v>0</v>
      </c>
      <c r="X37" s="465"/>
      <c r="Y37" s="465"/>
      <c r="Z37" s="465"/>
      <c r="AA37" s="465"/>
      <c r="AB37" s="510"/>
      <c r="AC37" s="511"/>
      <c r="AD37" s="512"/>
      <c r="AE37" s="391">
        <f t="shared" si="1"/>
        <v>0</v>
      </c>
      <c r="AF37" s="499"/>
      <c r="AG37" s="499"/>
      <c r="AH37" s="499"/>
      <c r="AI37" s="499"/>
      <c r="AJ37" s="508"/>
      <c r="AK37" s="87"/>
      <c r="AL37" s="502"/>
      <c r="AM37" s="463"/>
      <c r="AN37" s="464">
        <f t="shared" si="3"/>
        <v>0</v>
      </c>
      <c r="AO37" s="465"/>
      <c r="AP37" s="465"/>
      <c r="AQ37" s="465"/>
      <c r="AR37" s="465"/>
      <c r="AS37" s="510"/>
      <c r="AT37" s="502"/>
      <c r="AU37" s="463"/>
      <c r="AV37" s="465">
        <f>内訳書!BG13</f>
        <v>0</v>
      </c>
      <c r="AW37" s="465"/>
      <c r="AX37" s="465"/>
      <c r="AY37" s="465"/>
      <c r="AZ37" s="465"/>
      <c r="BA37" s="510"/>
      <c r="BB37" s="506"/>
      <c r="BC37" s="507"/>
      <c r="BD37" s="391">
        <f t="shared" si="5"/>
        <v>0</v>
      </c>
      <c r="BE37" s="499"/>
      <c r="BF37" s="499"/>
      <c r="BG37" s="499"/>
      <c r="BH37" s="499"/>
      <c r="BI37" s="508"/>
      <c r="BJ37" s="509"/>
      <c r="BK37" s="477"/>
      <c r="BL37" s="476"/>
      <c r="BM37" s="478"/>
      <c r="BN37" s="478"/>
      <c r="BO37" s="478"/>
      <c r="BP37" s="478"/>
      <c r="BQ37" s="479"/>
    </row>
    <row r="38" spans="1:69" ht="15" customHeight="1">
      <c r="A38" s="480" t="s">
        <v>64</v>
      </c>
      <c r="B38" s="481"/>
      <c r="C38" s="481"/>
      <c r="D38" s="482"/>
      <c r="E38" s="452"/>
      <c r="F38" s="486"/>
      <c r="G38" s="96"/>
      <c r="H38" s="97"/>
      <c r="I38" s="97"/>
      <c r="J38" s="97"/>
      <c r="K38" s="97"/>
      <c r="L38" s="98"/>
      <c r="M38" s="489"/>
      <c r="N38" s="454"/>
      <c r="O38" s="96"/>
      <c r="P38" s="97"/>
      <c r="Q38" s="97"/>
      <c r="R38" s="97"/>
      <c r="S38" s="97"/>
      <c r="T38" s="98"/>
      <c r="U38" s="489"/>
      <c r="V38" s="454"/>
      <c r="W38" s="96"/>
      <c r="X38" s="99"/>
      <c r="Y38" s="99"/>
      <c r="Z38" s="99"/>
      <c r="AA38" s="99"/>
      <c r="AB38" s="100"/>
      <c r="AC38" s="490" t="s">
        <v>65</v>
      </c>
      <c r="AD38" s="491"/>
      <c r="AE38" s="492">
        <f>SUM(AE22:AJ37)</f>
        <v>0</v>
      </c>
      <c r="AF38" s="493"/>
      <c r="AG38" s="493"/>
      <c r="AH38" s="493"/>
      <c r="AI38" s="493"/>
      <c r="AJ38" s="494"/>
      <c r="AK38" s="87"/>
      <c r="AL38" s="500"/>
      <c r="AM38" s="501"/>
      <c r="AN38" s="96"/>
      <c r="AO38" s="97"/>
      <c r="AP38" s="97"/>
      <c r="AQ38" s="97"/>
      <c r="AR38" s="97"/>
      <c r="AS38" s="98"/>
      <c r="AT38" s="462"/>
      <c r="AU38" s="463"/>
      <c r="AV38" s="96"/>
      <c r="AW38" s="97"/>
      <c r="AX38" s="97"/>
      <c r="AY38" s="97"/>
      <c r="AZ38" s="97"/>
      <c r="BA38" s="98"/>
      <c r="BB38" s="490" t="s">
        <v>65</v>
      </c>
      <c r="BC38" s="491"/>
      <c r="BD38" s="391">
        <f>SUM(BD22:BI37)</f>
        <v>0</v>
      </c>
      <c r="BE38" s="503"/>
      <c r="BF38" s="503"/>
      <c r="BG38" s="503"/>
      <c r="BH38" s="503"/>
      <c r="BI38" s="392"/>
      <c r="BJ38" s="504"/>
      <c r="BK38" s="505"/>
      <c r="BL38" s="476"/>
      <c r="BM38" s="478"/>
      <c r="BN38" s="478"/>
      <c r="BO38" s="478"/>
      <c r="BP38" s="478"/>
      <c r="BQ38" s="479"/>
    </row>
    <row r="39" spans="1:69" ht="15" customHeight="1">
      <c r="A39" s="483"/>
      <c r="B39" s="484"/>
      <c r="C39" s="484"/>
      <c r="D39" s="485"/>
      <c r="E39" s="487"/>
      <c r="F39" s="488"/>
      <c r="G39" s="495">
        <f>SUM(G22:L37)</f>
        <v>0</v>
      </c>
      <c r="H39" s="496"/>
      <c r="I39" s="496"/>
      <c r="J39" s="496"/>
      <c r="K39" s="496"/>
      <c r="L39" s="497"/>
      <c r="M39" s="455"/>
      <c r="N39" s="457"/>
      <c r="O39" s="495">
        <f>SUM(O22:T37)</f>
        <v>0</v>
      </c>
      <c r="P39" s="496"/>
      <c r="Q39" s="496"/>
      <c r="R39" s="496"/>
      <c r="S39" s="496"/>
      <c r="T39" s="497"/>
      <c r="U39" s="455"/>
      <c r="V39" s="457"/>
      <c r="W39" s="495">
        <f>SUM(W22:AB37)</f>
        <v>0</v>
      </c>
      <c r="X39" s="496"/>
      <c r="Y39" s="496"/>
      <c r="Z39" s="496"/>
      <c r="AA39" s="496"/>
      <c r="AB39" s="497"/>
      <c r="AC39" s="495">
        <f>ROUNDDOWN(AC57/COUNT(AC22:AD33),0)</f>
        <v>0</v>
      </c>
      <c r="AD39" s="498"/>
      <c r="AE39" s="391">
        <f>ROUNDDOWN(AE38/1000,0)</f>
        <v>0</v>
      </c>
      <c r="AF39" s="499"/>
      <c r="AG39" s="499"/>
      <c r="AH39" s="499"/>
      <c r="AI39" s="499"/>
      <c r="AJ39" s="102" t="s">
        <v>20</v>
      </c>
      <c r="AK39" s="87"/>
      <c r="AL39" s="500"/>
      <c r="AM39" s="501"/>
      <c r="AN39" s="495">
        <f>SUM(AN22:AS37)</f>
        <v>0</v>
      </c>
      <c r="AO39" s="496"/>
      <c r="AP39" s="496"/>
      <c r="AQ39" s="496"/>
      <c r="AR39" s="496"/>
      <c r="AS39" s="497"/>
      <c r="AT39" s="502"/>
      <c r="AU39" s="463"/>
      <c r="AV39" s="495">
        <f>SUM(AV22:BA37)</f>
        <v>0</v>
      </c>
      <c r="AW39" s="496"/>
      <c r="AX39" s="496"/>
      <c r="AY39" s="496"/>
      <c r="AZ39" s="496"/>
      <c r="BA39" s="497"/>
      <c r="BB39" s="495">
        <f>ROUNDDOWN(BB57/COUNT(BB22:BC33),0)</f>
        <v>0</v>
      </c>
      <c r="BC39" s="498"/>
      <c r="BD39" s="391">
        <f>ROUNDDOWN(BD38/1000,0)</f>
        <v>0</v>
      </c>
      <c r="BE39" s="499"/>
      <c r="BF39" s="499"/>
      <c r="BG39" s="499"/>
      <c r="BH39" s="499"/>
      <c r="BI39" s="103" t="s">
        <v>20</v>
      </c>
      <c r="BJ39" s="466"/>
      <c r="BK39" s="467"/>
      <c r="BL39" s="468"/>
      <c r="BM39" s="469"/>
      <c r="BN39" s="469"/>
      <c r="BO39" s="469"/>
      <c r="BP39" s="469"/>
      <c r="BQ39" s="470"/>
    </row>
    <row r="40" spans="1:69" ht="6.75" customHeight="1">
      <c r="A40" s="38"/>
      <c r="B40" s="38"/>
      <c r="C40" s="38"/>
      <c r="D40" s="38"/>
      <c r="E40" s="38"/>
      <c r="F40" s="38"/>
      <c r="G40" s="104"/>
      <c r="H40" s="104"/>
      <c r="I40" s="104"/>
      <c r="J40" s="104"/>
      <c r="K40" s="104"/>
      <c r="L40" s="104"/>
      <c r="M40" s="21"/>
      <c r="N40" s="21"/>
      <c r="O40" s="104"/>
      <c r="P40" s="104"/>
      <c r="Q40" s="104"/>
      <c r="R40" s="104"/>
      <c r="S40" s="104"/>
      <c r="T40" s="104"/>
      <c r="U40" s="21"/>
      <c r="V40" s="21"/>
      <c r="W40" s="104"/>
      <c r="X40" s="104"/>
      <c r="Y40" s="104"/>
      <c r="Z40" s="104"/>
      <c r="AA40" s="104"/>
      <c r="AB40" s="104"/>
      <c r="AC40" s="93"/>
      <c r="AD40" s="105" t="s">
        <v>66</v>
      </c>
      <c r="AE40" s="93"/>
      <c r="AF40" s="106"/>
      <c r="AG40" s="106"/>
      <c r="AH40" s="106"/>
      <c r="AI40" s="106"/>
      <c r="AJ40" s="107"/>
      <c r="AK40" s="38"/>
      <c r="AL40" s="95"/>
      <c r="AM40" s="95"/>
      <c r="AN40" s="97"/>
      <c r="AO40" s="97"/>
      <c r="AP40" s="97"/>
      <c r="AQ40" s="97"/>
      <c r="AR40" s="97"/>
      <c r="AS40" s="97"/>
      <c r="AT40" s="99"/>
      <c r="AU40" s="99"/>
      <c r="AV40" s="104"/>
      <c r="AW40" s="104"/>
      <c r="AX40" s="104"/>
      <c r="AY40" s="104"/>
      <c r="AZ40" s="104"/>
      <c r="BA40" s="104"/>
      <c r="BB40" s="93"/>
      <c r="BC40" s="105" t="s">
        <v>66</v>
      </c>
      <c r="BD40" s="93"/>
      <c r="BE40" s="106"/>
      <c r="BF40" s="106"/>
      <c r="BG40" s="106"/>
      <c r="BH40" s="106"/>
      <c r="BI40" s="107"/>
      <c r="BJ40" s="108"/>
      <c r="BK40" s="109"/>
      <c r="BL40" s="108"/>
      <c r="BM40" s="108"/>
      <c r="BN40" s="108"/>
      <c r="BO40" s="108"/>
      <c r="BP40" s="108"/>
      <c r="BQ40" s="110"/>
    </row>
    <row r="41" spans="1:69" ht="18" customHeight="1">
      <c r="A41" s="446" t="s">
        <v>67</v>
      </c>
      <c r="B41" s="447"/>
      <c r="C41" s="447"/>
      <c r="D41" s="448"/>
      <c r="E41" s="452"/>
      <c r="F41" s="453"/>
      <c r="G41" s="453"/>
      <c r="H41" s="453"/>
      <c r="I41" s="453"/>
      <c r="J41" s="453"/>
      <c r="K41" s="453"/>
      <c r="L41" s="454"/>
      <c r="M41" s="471" t="s">
        <v>156</v>
      </c>
      <c r="N41" s="474"/>
      <c r="O41" s="474"/>
      <c r="P41" s="474"/>
      <c r="Q41" s="474"/>
      <c r="R41" s="474"/>
      <c r="S41" s="474"/>
      <c r="T41" s="475"/>
      <c r="U41" s="459" t="s">
        <v>68</v>
      </c>
      <c r="V41" s="460"/>
      <c r="W41" s="460"/>
      <c r="X41" s="460"/>
      <c r="Y41" s="460"/>
      <c r="Z41" s="460"/>
      <c r="AA41" s="460"/>
      <c r="AB41" s="461"/>
      <c r="AC41" s="462"/>
      <c r="AD41" s="463"/>
      <c r="AE41" s="464"/>
      <c r="AF41" s="465"/>
      <c r="AG41" s="465"/>
      <c r="AH41" s="465"/>
      <c r="AI41" s="465"/>
      <c r="AJ41" s="102" t="s">
        <v>20</v>
      </c>
      <c r="AK41" s="38"/>
      <c r="AL41" s="91"/>
      <c r="AM41" s="95"/>
      <c r="AN41" s="97"/>
      <c r="AO41" s="97"/>
      <c r="AP41" s="97"/>
      <c r="AQ41" s="97"/>
      <c r="AR41" s="97"/>
      <c r="AS41" s="98"/>
      <c r="AT41" s="459" t="s">
        <v>68</v>
      </c>
      <c r="AU41" s="460"/>
      <c r="AV41" s="460"/>
      <c r="AW41" s="460"/>
      <c r="AX41" s="460"/>
      <c r="AY41" s="460"/>
      <c r="AZ41" s="460"/>
      <c r="BA41" s="461"/>
      <c r="BB41" s="462"/>
      <c r="BC41" s="463"/>
      <c r="BD41" s="464"/>
      <c r="BE41" s="465"/>
      <c r="BF41" s="465"/>
      <c r="BG41" s="465"/>
      <c r="BH41" s="465"/>
      <c r="BI41" s="235" t="s">
        <v>20</v>
      </c>
      <c r="BJ41" s="466"/>
      <c r="BK41" s="467"/>
      <c r="BL41" s="468"/>
      <c r="BM41" s="469"/>
      <c r="BN41" s="469"/>
      <c r="BO41" s="469"/>
      <c r="BP41" s="469"/>
      <c r="BQ41" s="470"/>
    </row>
    <row r="42" spans="1:69" ht="16.5" customHeight="1">
      <c r="A42" s="449"/>
      <c r="B42" s="450"/>
      <c r="C42" s="450"/>
      <c r="D42" s="451"/>
      <c r="E42" s="455"/>
      <c r="F42" s="456"/>
      <c r="G42" s="456"/>
      <c r="H42" s="456"/>
      <c r="I42" s="456"/>
      <c r="J42" s="456"/>
      <c r="K42" s="456"/>
      <c r="L42" s="457"/>
      <c r="M42" s="471" t="s">
        <v>157</v>
      </c>
      <c r="N42" s="472"/>
      <c r="O42" s="472"/>
      <c r="P42" s="472"/>
      <c r="Q42" s="472"/>
      <c r="R42" s="472"/>
      <c r="S42" s="472"/>
      <c r="T42" s="473"/>
      <c r="U42" s="459" t="s">
        <v>155</v>
      </c>
      <c r="V42" s="460"/>
      <c r="W42" s="460"/>
      <c r="X42" s="460"/>
      <c r="Y42" s="460"/>
      <c r="Z42" s="460"/>
      <c r="AA42" s="460"/>
      <c r="AB42" s="461"/>
      <c r="AC42" s="462"/>
      <c r="AD42" s="463"/>
      <c r="AE42" s="464"/>
      <c r="AF42" s="465"/>
      <c r="AG42" s="465"/>
      <c r="AH42" s="465"/>
      <c r="AI42" s="465"/>
      <c r="AJ42" s="102" t="s">
        <v>20</v>
      </c>
      <c r="AK42" s="38"/>
      <c r="AL42" s="101"/>
      <c r="AM42" s="86"/>
      <c r="AN42" s="111"/>
      <c r="AO42" s="111"/>
      <c r="AP42" s="111"/>
      <c r="AQ42" s="111"/>
      <c r="AR42" s="111"/>
      <c r="AS42" s="112"/>
      <c r="AT42" s="459" t="s">
        <v>155</v>
      </c>
      <c r="AU42" s="460"/>
      <c r="AV42" s="460"/>
      <c r="AW42" s="460"/>
      <c r="AX42" s="460"/>
      <c r="AY42" s="460"/>
      <c r="AZ42" s="460"/>
      <c r="BA42" s="461"/>
      <c r="BB42" s="462"/>
      <c r="BC42" s="463"/>
      <c r="BD42" s="464"/>
      <c r="BE42" s="465"/>
      <c r="BF42" s="465"/>
      <c r="BG42" s="465"/>
      <c r="BH42" s="465"/>
      <c r="BI42" s="103" t="s">
        <v>20</v>
      </c>
      <c r="BJ42" s="476"/>
      <c r="BK42" s="477"/>
      <c r="BL42" s="468"/>
      <c r="BM42" s="469"/>
      <c r="BN42" s="469"/>
      <c r="BO42" s="469"/>
      <c r="BP42" s="469"/>
      <c r="BQ42" s="470"/>
    </row>
    <row r="43" spans="1:69" ht="6.75" customHeight="1">
      <c r="A43" s="38"/>
      <c r="B43" s="38"/>
      <c r="C43" s="38"/>
      <c r="D43" s="38"/>
      <c r="E43" s="38"/>
      <c r="F43" s="38"/>
      <c r="G43" s="104"/>
      <c r="H43" s="104"/>
      <c r="I43" s="104"/>
      <c r="J43" s="104"/>
      <c r="K43" s="104"/>
      <c r="L43" s="104"/>
      <c r="M43" s="104"/>
      <c r="N43" s="104"/>
      <c r="O43" s="104"/>
      <c r="P43" s="104"/>
      <c r="Q43" s="104"/>
      <c r="R43" s="104"/>
      <c r="S43" s="104"/>
      <c r="T43" s="104"/>
      <c r="U43" s="113"/>
      <c r="V43" s="104"/>
      <c r="W43" s="104"/>
      <c r="X43" s="104"/>
      <c r="Y43" s="104"/>
      <c r="Z43" s="104"/>
      <c r="AA43" s="104"/>
      <c r="AB43" s="104"/>
      <c r="AC43" s="104"/>
      <c r="AD43" s="104"/>
      <c r="AE43" s="38"/>
      <c r="AF43" s="38"/>
      <c r="AG43" s="38"/>
      <c r="AH43" s="38"/>
      <c r="AI43" s="38"/>
      <c r="AJ43" s="38"/>
      <c r="AK43" s="38"/>
      <c r="AL43" s="38"/>
      <c r="AM43" s="38"/>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38"/>
      <c r="BM43" s="38"/>
      <c r="BN43" s="38"/>
      <c r="BO43" s="38"/>
      <c r="BP43" s="38"/>
      <c r="BQ43" s="38"/>
    </row>
    <row r="44" spans="1:69" ht="9.75" customHeight="1">
      <c r="A44" s="440" t="s">
        <v>69</v>
      </c>
      <c r="B44" s="441"/>
      <c r="C44" s="441"/>
      <c r="D44" s="441"/>
      <c r="E44" s="441"/>
      <c r="F44" s="441"/>
      <c r="G44" s="441"/>
      <c r="H44" s="441"/>
      <c r="I44" s="441"/>
      <c r="J44" s="442"/>
      <c r="K44" s="434" t="s">
        <v>70</v>
      </c>
      <c r="L44" s="435"/>
      <c r="M44" s="436"/>
      <c r="N44" s="432" t="s">
        <v>71</v>
      </c>
      <c r="O44" s="433"/>
      <c r="P44" s="434" t="s">
        <v>72</v>
      </c>
      <c r="Q44" s="435"/>
      <c r="R44" s="436"/>
      <c r="T44" s="440" t="s">
        <v>69</v>
      </c>
      <c r="U44" s="441"/>
      <c r="V44" s="441"/>
      <c r="W44" s="441"/>
      <c r="X44" s="441"/>
      <c r="Y44" s="441"/>
      <c r="Z44" s="441"/>
      <c r="AA44" s="441"/>
      <c r="AB44" s="441"/>
      <c r="AC44" s="442"/>
      <c r="AD44" s="434" t="s">
        <v>70</v>
      </c>
      <c r="AE44" s="435"/>
      <c r="AF44" s="436"/>
      <c r="AG44" s="432" t="s">
        <v>71</v>
      </c>
      <c r="AH44" s="433"/>
      <c r="AI44" s="434" t="s">
        <v>72</v>
      </c>
      <c r="AJ44" s="435"/>
      <c r="AK44" s="436"/>
      <c r="AM44" s="440" t="s">
        <v>69</v>
      </c>
      <c r="AN44" s="441"/>
      <c r="AO44" s="441"/>
      <c r="AP44" s="441"/>
      <c r="AQ44" s="441"/>
      <c r="AR44" s="441"/>
      <c r="AS44" s="441"/>
      <c r="AT44" s="441"/>
      <c r="AU44" s="441"/>
      <c r="AV44" s="442"/>
      <c r="AW44" s="434" t="s">
        <v>70</v>
      </c>
      <c r="AX44" s="435"/>
      <c r="AY44" s="436"/>
      <c r="AZ44" s="432" t="s">
        <v>71</v>
      </c>
      <c r="BA44" s="433"/>
      <c r="BB44" s="434" t="s">
        <v>72</v>
      </c>
      <c r="BC44" s="435"/>
      <c r="BD44" s="436"/>
      <c r="BH44" s="426" t="s">
        <v>73</v>
      </c>
      <c r="BI44" s="427"/>
      <c r="BJ44" s="427"/>
      <c r="BK44" s="427"/>
      <c r="BL44" s="427"/>
      <c r="BM44" s="428"/>
      <c r="BN44" s="114"/>
    </row>
    <row r="45" spans="1:69" ht="9.75" customHeight="1">
      <c r="A45" s="443"/>
      <c r="B45" s="444"/>
      <c r="C45" s="444"/>
      <c r="D45" s="444"/>
      <c r="E45" s="444"/>
      <c r="F45" s="444"/>
      <c r="G45" s="444"/>
      <c r="H45" s="444"/>
      <c r="I45" s="444"/>
      <c r="J45" s="445"/>
      <c r="K45" s="437"/>
      <c r="L45" s="438"/>
      <c r="M45" s="439"/>
      <c r="N45" s="115" t="s">
        <v>74</v>
      </c>
      <c r="O45" s="115" t="s">
        <v>75</v>
      </c>
      <c r="P45" s="437"/>
      <c r="Q45" s="438"/>
      <c r="R45" s="439"/>
      <c r="T45" s="443"/>
      <c r="U45" s="444"/>
      <c r="V45" s="444"/>
      <c r="W45" s="444"/>
      <c r="X45" s="444"/>
      <c r="Y45" s="444"/>
      <c r="Z45" s="444"/>
      <c r="AA45" s="444"/>
      <c r="AB45" s="444"/>
      <c r="AC45" s="445"/>
      <c r="AD45" s="437"/>
      <c r="AE45" s="438"/>
      <c r="AF45" s="439"/>
      <c r="AG45" s="115" t="s">
        <v>74</v>
      </c>
      <c r="AH45" s="115" t="s">
        <v>75</v>
      </c>
      <c r="AI45" s="437"/>
      <c r="AJ45" s="438"/>
      <c r="AK45" s="439"/>
      <c r="AM45" s="443"/>
      <c r="AN45" s="444"/>
      <c r="AO45" s="444"/>
      <c r="AP45" s="444"/>
      <c r="AQ45" s="444"/>
      <c r="AR45" s="444"/>
      <c r="AS45" s="444"/>
      <c r="AT45" s="444"/>
      <c r="AU45" s="444"/>
      <c r="AV45" s="445"/>
      <c r="AW45" s="437"/>
      <c r="AX45" s="438"/>
      <c r="AY45" s="439"/>
      <c r="AZ45" s="115" t="s">
        <v>74</v>
      </c>
      <c r="BA45" s="115" t="s">
        <v>75</v>
      </c>
      <c r="BB45" s="437"/>
      <c r="BC45" s="438"/>
      <c r="BD45" s="439"/>
      <c r="BH45" s="429"/>
      <c r="BI45" s="430"/>
      <c r="BJ45" s="430"/>
      <c r="BK45" s="430"/>
      <c r="BL45" s="430"/>
      <c r="BM45" s="431"/>
      <c r="BN45" s="116"/>
    </row>
    <row r="46" spans="1:69" ht="17.25" customHeight="1">
      <c r="A46" s="411"/>
      <c r="B46" s="412"/>
      <c r="C46" s="405"/>
      <c r="D46" s="406"/>
      <c r="E46" s="406"/>
      <c r="F46" s="406"/>
      <c r="G46" s="406"/>
      <c r="H46" s="406"/>
      <c r="I46" s="406"/>
      <c r="J46" s="407"/>
      <c r="K46" s="408"/>
      <c r="L46" s="409"/>
      <c r="M46" s="410"/>
      <c r="N46" s="117"/>
      <c r="O46" s="117"/>
      <c r="P46" s="408"/>
      <c r="Q46" s="409"/>
      <c r="R46" s="410"/>
      <c r="S46" s="50" t="s">
        <v>76</v>
      </c>
      <c r="T46" s="411"/>
      <c r="U46" s="412"/>
      <c r="V46" s="405"/>
      <c r="W46" s="406"/>
      <c r="X46" s="406"/>
      <c r="Y46" s="406"/>
      <c r="Z46" s="406"/>
      <c r="AA46" s="406"/>
      <c r="AB46" s="406"/>
      <c r="AC46" s="407"/>
      <c r="AD46" s="408"/>
      <c r="AE46" s="409"/>
      <c r="AF46" s="410"/>
      <c r="AG46" s="117"/>
      <c r="AH46" s="117"/>
      <c r="AI46" s="408"/>
      <c r="AJ46" s="409"/>
      <c r="AK46" s="410"/>
      <c r="AL46" s="50" t="s">
        <v>76</v>
      </c>
      <c r="AM46" s="411"/>
      <c r="AN46" s="412"/>
      <c r="AO46" s="405"/>
      <c r="AP46" s="406"/>
      <c r="AQ46" s="406"/>
      <c r="AR46" s="406"/>
      <c r="AS46" s="406"/>
      <c r="AT46" s="406"/>
      <c r="AU46" s="406"/>
      <c r="AV46" s="407"/>
      <c r="AW46" s="408"/>
      <c r="AX46" s="409"/>
      <c r="AY46" s="410"/>
      <c r="AZ46" s="117"/>
      <c r="BA46" s="117"/>
      <c r="BB46" s="408"/>
      <c r="BC46" s="409"/>
      <c r="BD46" s="410"/>
      <c r="BE46" s="50" t="s">
        <v>76</v>
      </c>
      <c r="BH46" s="408"/>
      <c r="BI46" s="458"/>
      <c r="BJ46" s="458"/>
      <c r="BK46" s="458"/>
      <c r="BL46" s="458"/>
      <c r="BM46" s="458"/>
      <c r="BN46" s="458"/>
      <c r="BO46" s="458"/>
      <c r="BP46" s="458"/>
      <c r="BQ46" s="118" t="s">
        <v>76</v>
      </c>
    </row>
    <row r="47" spans="1:69" ht="17.25" customHeight="1">
      <c r="A47" s="422"/>
      <c r="B47" s="412"/>
      <c r="C47" s="405"/>
      <c r="D47" s="406"/>
      <c r="E47" s="406"/>
      <c r="F47" s="406"/>
      <c r="G47" s="406"/>
      <c r="H47" s="406"/>
      <c r="I47" s="406"/>
      <c r="J47" s="407"/>
      <c r="K47" s="408"/>
      <c r="L47" s="409"/>
      <c r="M47" s="410"/>
      <c r="N47" s="117"/>
      <c r="O47" s="117"/>
      <c r="P47" s="408"/>
      <c r="Q47" s="409"/>
      <c r="R47" s="410"/>
      <c r="S47" s="50" t="s">
        <v>76</v>
      </c>
      <c r="T47" s="422"/>
      <c r="U47" s="412"/>
      <c r="V47" s="405"/>
      <c r="W47" s="406"/>
      <c r="X47" s="406"/>
      <c r="Y47" s="406"/>
      <c r="Z47" s="406"/>
      <c r="AA47" s="406"/>
      <c r="AB47" s="406"/>
      <c r="AC47" s="407"/>
      <c r="AD47" s="408"/>
      <c r="AE47" s="409"/>
      <c r="AF47" s="410"/>
      <c r="AG47" s="117"/>
      <c r="AH47" s="117"/>
      <c r="AI47" s="408"/>
      <c r="AJ47" s="409"/>
      <c r="AK47" s="410"/>
      <c r="AL47" s="50" t="s">
        <v>76</v>
      </c>
      <c r="AM47" s="422"/>
      <c r="AN47" s="412"/>
      <c r="AO47" s="405"/>
      <c r="AP47" s="406"/>
      <c r="AQ47" s="406"/>
      <c r="AR47" s="406"/>
      <c r="AS47" s="406"/>
      <c r="AT47" s="406"/>
      <c r="AU47" s="406"/>
      <c r="AV47" s="407"/>
      <c r="AW47" s="408"/>
      <c r="AX47" s="409"/>
      <c r="AY47" s="410"/>
      <c r="AZ47" s="117"/>
      <c r="BA47" s="117"/>
      <c r="BB47" s="408"/>
      <c r="BC47" s="409"/>
      <c r="BD47" s="410"/>
      <c r="BE47" s="50" t="s">
        <v>76</v>
      </c>
    </row>
    <row r="48" spans="1:69" ht="17.25" customHeight="1">
      <c r="A48" s="411"/>
      <c r="B48" s="412"/>
      <c r="C48" s="405"/>
      <c r="D48" s="406"/>
      <c r="E48" s="406"/>
      <c r="F48" s="406"/>
      <c r="G48" s="406"/>
      <c r="H48" s="406"/>
      <c r="I48" s="406"/>
      <c r="J48" s="407"/>
      <c r="K48" s="408"/>
      <c r="L48" s="409"/>
      <c r="M48" s="410"/>
      <c r="N48" s="117"/>
      <c r="O48" s="117"/>
      <c r="P48" s="408"/>
      <c r="Q48" s="409"/>
      <c r="R48" s="410"/>
      <c r="S48" s="50" t="s">
        <v>76</v>
      </c>
      <c r="T48" s="411"/>
      <c r="U48" s="412"/>
      <c r="V48" s="405"/>
      <c r="W48" s="406"/>
      <c r="X48" s="406"/>
      <c r="Y48" s="406"/>
      <c r="Z48" s="406"/>
      <c r="AA48" s="406"/>
      <c r="AB48" s="406"/>
      <c r="AC48" s="407"/>
      <c r="AD48" s="408"/>
      <c r="AE48" s="409"/>
      <c r="AF48" s="410"/>
      <c r="AG48" s="117"/>
      <c r="AH48" s="117"/>
      <c r="AI48" s="408"/>
      <c r="AJ48" s="409"/>
      <c r="AK48" s="410"/>
      <c r="AL48" s="50" t="s">
        <v>76</v>
      </c>
      <c r="AM48" s="411"/>
      <c r="AN48" s="412"/>
      <c r="AO48" s="405"/>
      <c r="AP48" s="406"/>
      <c r="AQ48" s="406"/>
      <c r="AR48" s="406"/>
      <c r="AS48" s="406"/>
      <c r="AT48" s="406"/>
      <c r="AU48" s="406"/>
      <c r="AV48" s="407"/>
      <c r="AW48" s="408"/>
      <c r="AX48" s="409"/>
      <c r="AY48" s="410"/>
      <c r="AZ48" s="117"/>
      <c r="BA48" s="117"/>
      <c r="BB48" s="408"/>
      <c r="BC48" s="409"/>
      <c r="BD48" s="410"/>
      <c r="BE48" s="50" t="s">
        <v>76</v>
      </c>
      <c r="BH48" s="423" t="s">
        <v>77</v>
      </c>
      <c r="BI48" s="424"/>
      <c r="BJ48" s="424"/>
      <c r="BK48" s="425"/>
      <c r="BL48" s="116"/>
      <c r="BM48" s="54"/>
      <c r="BN48" s="54"/>
    </row>
    <row r="49" spans="1:70" ht="17.25" customHeight="1">
      <c r="A49" s="422"/>
      <c r="B49" s="412"/>
      <c r="C49" s="405"/>
      <c r="D49" s="406"/>
      <c r="E49" s="406"/>
      <c r="F49" s="406"/>
      <c r="G49" s="406"/>
      <c r="H49" s="406"/>
      <c r="I49" s="406"/>
      <c r="J49" s="407"/>
      <c r="K49" s="408"/>
      <c r="L49" s="409"/>
      <c r="M49" s="410"/>
      <c r="N49" s="117"/>
      <c r="O49" s="117"/>
      <c r="P49" s="408"/>
      <c r="Q49" s="409"/>
      <c r="R49" s="410"/>
      <c r="S49" s="50" t="s">
        <v>76</v>
      </c>
      <c r="T49" s="422"/>
      <c r="U49" s="412"/>
      <c r="V49" s="405"/>
      <c r="W49" s="406"/>
      <c r="X49" s="406"/>
      <c r="Y49" s="406"/>
      <c r="Z49" s="406"/>
      <c r="AA49" s="406"/>
      <c r="AB49" s="406"/>
      <c r="AC49" s="407"/>
      <c r="AD49" s="408"/>
      <c r="AE49" s="409"/>
      <c r="AF49" s="410"/>
      <c r="AG49" s="117"/>
      <c r="AH49" s="117"/>
      <c r="AI49" s="408"/>
      <c r="AJ49" s="409"/>
      <c r="AK49" s="410"/>
      <c r="AL49" s="50" t="s">
        <v>76</v>
      </c>
      <c r="AM49" s="422"/>
      <c r="AN49" s="412"/>
      <c r="AO49" s="405"/>
      <c r="AP49" s="406"/>
      <c r="AQ49" s="406"/>
      <c r="AR49" s="406"/>
      <c r="AS49" s="406"/>
      <c r="AT49" s="406"/>
      <c r="AU49" s="406"/>
      <c r="AV49" s="407"/>
      <c r="AW49" s="408"/>
      <c r="AX49" s="409"/>
      <c r="AY49" s="410"/>
      <c r="AZ49" s="117"/>
      <c r="BA49" s="117"/>
      <c r="BB49" s="408"/>
      <c r="BC49" s="409"/>
      <c r="BD49" s="410"/>
      <c r="BE49" s="50" t="s">
        <v>76</v>
      </c>
      <c r="BH49" s="405"/>
      <c r="BI49" s="416"/>
      <c r="BJ49" s="416"/>
      <c r="BK49" s="416"/>
      <c r="BL49" s="416"/>
      <c r="BM49" s="416"/>
      <c r="BN49" s="416"/>
      <c r="BO49" s="416"/>
      <c r="BP49" s="416"/>
      <c r="BQ49" s="417"/>
    </row>
    <row r="50" spans="1:70" ht="6.75" customHeight="1">
      <c r="A50" s="38"/>
      <c r="B50" s="38"/>
      <c r="C50" s="38"/>
      <c r="D50" s="38"/>
      <c r="E50" s="38"/>
      <c r="F50" s="38"/>
      <c r="G50" s="104"/>
      <c r="H50" s="104"/>
      <c r="I50" s="104"/>
      <c r="J50" s="104"/>
      <c r="K50" s="104"/>
      <c r="L50" s="104"/>
      <c r="M50" s="104"/>
      <c r="N50" s="104"/>
      <c r="O50" s="104"/>
      <c r="P50" s="104"/>
      <c r="Q50" s="104"/>
      <c r="R50" s="104"/>
      <c r="S50" s="104"/>
      <c r="T50" s="104"/>
      <c r="U50" s="113"/>
      <c r="V50" s="104"/>
      <c r="W50" s="104"/>
      <c r="X50" s="104"/>
      <c r="Y50" s="104"/>
      <c r="Z50" s="104"/>
      <c r="AA50" s="104"/>
      <c r="AB50" s="104"/>
      <c r="AC50" s="104"/>
      <c r="AD50" s="104"/>
      <c r="AE50" s="38"/>
      <c r="AF50" s="38"/>
      <c r="AG50" s="38"/>
      <c r="AH50" s="38"/>
      <c r="AI50" s="38"/>
      <c r="AJ50" s="38"/>
      <c r="AK50" s="38"/>
      <c r="AL50" s="38"/>
      <c r="AM50" s="38"/>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38"/>
      <c r="BM50" s="38"/>
      <c r="BN50" s="38"/>
      <c r="BO50" s="38"/>
      <c r="BP50" s="38"/>
      <c r="BQ50" s="38"/>
    </row>
    <row r="51" spans="1:70" ht="16.5" customHeight="1">
      <c r="A51" s="418"/>
      <c r="B51" s="418"/>
      <c r="C51" s="418"/>
      <c r="D51" s="418"/>
      <c r="E51" s="418"/>
      <c r="F51" s="418"/>
      <c r="G51" s="418"/>
      <c r="H51" s="418"/>
      <c r="I51" s="418"/>
      <c r="J51" s="418"/>
      <c r="K51" s="418"/>
      <c r="L51" s="418"/>
      <c r="M51" s="418"/>
      <c r="N51" s="418"/>
      <c r="O51" s="418"/>
      <c r="P51" s="418"/>
      <c r="Q51" s="418"/>
      <c r="R51" s="418"/>
      <c r="S51" s="418"/>
      <c r="T51" s="418"/>
      <c r="U51" s="418"/>
      <c r="W51" s="1" t="s">
        <v>78</v>
      </c>
      <c r="BH51" s="104"/>
      <c r="BL51" s="119"/>
      <c r="BM51" s="119"/>
      <c r="BN51" s="120"/>
      <c r="BO51" s="121"/>
      <c r="BP51" s="121"/>
      <c r="BQ51" s="121"/>
    </row>
    <row r="52" spans="1:70" ht="16.5" customHeight="1">
      <c r="A52" s="398"/>
      <c r="B52" s="398"/>
      <c r="C52" s="398"/>
      <c r="D52" s="398"/>
      <c r="E52" s="398"/>
      <c r="F52" s="398"/>
      <c r="G52" s="398"/>
      <c r="H52" s="398"/>
      <c r="I52" s="398"/>
      <c r="J52" s="398"/>
      <c r="K52" s="398"/>
      <c r="L52" s="398"/>
      <c r="M52" s="398"/>
      <c r="N52" s="398"/>
      <c r="O52" s="398"/>
      <c r="P52" s="398"/>
      <c r="Q52" s="398"/>
      <c r="R52" s="398"/>
      <c r="S52" s="398"/>
      <c r="T52" s="398"/>
      <c r="U52" s="398"/>
      <c r="AF52" s="24" t="s">
        <v>79</v>
      </c>
      <c r="AV52" s="419" t="s">
        <v>80</v>
      </c>
      <c r="AW52" s="420"/>
      <c r="AX52" s="420"/>
      <c r="AY52" s="421"/>
      <c r="AZ52" s="413" t="s">
        <v>81</v>
      </c>
      <c r="BA52" s="414"/>
      <c r="BB52" s="414"/>
      <c r="BC52" s="414"/>
      <c r="BD52" s="414"/>
      <c r="BE52" s="400"/>
      <c r="BF52" s="413" t="s">
        <v>82</v>
      </c>
      <c r="BG52" s="414"/>
      <c r="BH52" s="414"/>
      <c r="BI52" s="414"/>
      <c r="BJ52" s="414"/>
      <c r="BK52" s="400"/>
      <c r="BL52" s="413" t="s">
        <v>83</v>
      </c>
      <c r="BM52" s="414"/>
      <c r="BN52" s="414"/>
      <c r="BO52" s="414"/>
      <c r="BP52" s="414"/>
      <c r="BQ52" s="400"/>
    </row>
    <row r="53" spans="1:70" ht="16.5" customHeight="1">
      <c r="A53" s="401"/>
      <c r="B53" s="402"/>
      <c r="C53" s="402"/>
      <c r="D53" s="402"/>
      <c r="E53" s="402"/>
      <c r="F53" s="402"/>
      <c r="G53" s="402"/>
      <c r="H53" s="401"/>
      <c r="I53" s="402"/>
      <c r="J53" s="402"/>
      <c r="K53" s="402"/>
      <c r="L53" s="402"/>
      <c r="M53" s="402"/>
      <c r="N53" s="402"/>
      <c r="O53" s="401"/>
      <c r="P53" s="402"/>
      <c r="Q53" s="402"/>
      <c r="R53" s="402"/>
      <c r="S53" s="402"/>
      <c r="T53" s="402"/>
      <c r="U53" s="402"/>
      <c r="W53" s="415" t="s">
        <v>164</v>
      </c>
      <c r="X53" s="415"/>
      <c r="Y53" s="415"/>
      <c r="Z53" s="415"/>
      <c r="AA53" s="415"/>
      <c r="AB53" s="415"/>
      <c r="AC53" s="415"/>
      <c r="AD53" s="122"/>
      <c r="AE53" s="123"/>
      <c r="AF53" s="124"/>
      <c r="AG53" s="27">
        <f>C5</f>
        <v>0</v>
      </c>
      <c r="AH53" s="17"/>
      <c r="AI53" s="17"/>
      <c r="AJ53" s="17"/>
      <c r="AK53" s="17"/>
      <c r="AL53" s="17"/>
      <c r="AM53" s="17"/>
      <c r="AN53" s="17"/>
      <c r="AO53" s="17"/>
      <c r="AP53" s="17"/>
      <c r="AQ53" s="17"/>
      <c r="AR53" s="17"/>
      <c r="AS53" s="17"/>
      <c r="AT53" s="17"/>
      <c r="AU53" s="17"/>
      <c r="AW53" s="35"/>
      <c r="AX53" s="399" t="s">
        <v>84</v>
      </c>
      <c r="AY53" s="400"/>
      <c r="AZ53" s="125"/>
      <c r="BA53" s="126"/>
      <c r="BB53" s="126"/>
      <c r="BC53" s="127"/>
      <c r="BD53" s="126"/>
      <c r="BE53" s="128"/>
      <c r="BF53" s="125"/>
      <c r="BG53" s="126"/>
      <c r="BH53" s="126"/>
      <c r="BI53" s="127"/>
      <c r="BJ53" s="126"/>
      <c r="BK53" s="128"/>
      <c r="BL53" s="125"/>
      <c r="BM53" s="126"/>
      <c r="BN53" s="126"/>
      <c r="BO53" s="127"/>
      <c r="BP53" s="126"/>
      <c r="BQ53" s="128"/>
      <c r="BR53" s="50" t="s">
        <v>76</v>
      </c>
    </row>
    <row r="54" spans="1:70" ht="15.75" customHeight="1">
      <c r="A54" s="398"/>
      <c r="B54" s="398"/>
      <c r="C54" s="398"/>
      <c r="D54" s="398"/>
      <c r="E54" s="398"/>
      <c r="F54" s="398"/>
      <c r="G54" s="398"/>
      <c r="H54" s="398"/>
      <c r="I54" s="398"/>
      <c r="J54" s="398"/>
      <c r="K54" s="398"/>
      <c r="L54" s="398"/>
      <c r="M54" s="398"/>
      <c r="N54" s="398"/>
      <c r="O54" s="398"/>
      <c r="P54" s="398"/>
      <c r="Q54" s="398"/>
      <c r="R54" s="398"/>
      <c r="S54" s="398"/>
      <c r="T54" s="398"/>
      <c r="U54" s="398"/>
      <c r="AF54" s="17"/>
      <c r="AH54" s="17">
        <f>E8</f>
        <v>0</v>
      </c>
      <c r="AI54" s="17"/>
      <c r="AJ54" s="17"/>
      <c r="AK54" s="17"/>
      <c r="AL54" s="17"/>
      <c r="AM54" s="17"/>
      <c r="AN54" s="17"/>
      <c r="AO54" s="27"/>
      <c r="AP54" s="27"/>
      <c r="AQ54" s="27"/>
      <c r="AR54" s="17"/>
      <c r="AS54" s="27"/>
      <c r="AT54" s="17"/>
      <c r="AX54" s="399" t="s">
        <v>85</v>
      </c>
      <c r="AY54" s="400"/>
      <c r="AZ54" s="129"/>
      <c r="BA54" s="130"/>
      <c r="BB54" s="130"/>
      <c r="BC54" s="131"/>
      <c r="BD54" s="130"/>
      <c r="BE54" s="132"/>
      <c r="BF54" s="129"/>
      <c r="BG54" s="130"/>
      <c r="BH54" s="130"/>
      <c r="BI54" s="131"/>
      <c r="BJ54" s="130"/>
      <c r="BK54" s="132"/>
      <c r="BL54" s="129"/>
      <c r="BM54" s="130"/>
      <c r="BN54" s="130"/>
      <c r="BO54" s="131"/>
      <c r="BP54" s="130"/>
      <c r="BQ54" s="132"/>
      <c r="BR54" s="50" t="s">
        <v>76</v>
      </c>
    </row>
    <row r="55" spans="1:70" ht="16.5" customHeight="1">
      <c r="A55" s="401"/>
      <c r="B55" s="402"/>
      <c r="C55" s="402"/>
      <c r="D55" s="402"/>
      <c r="E55" s="402"/>
      <c r="F55" s="402"/>
      <c r="G55" s="402"/>
      <c r="H55" s="401"/>
      <c r="I55" s="402"/>
      <c r="J55" s="402"/>
      <c r="K55" s="402"/>
      <c r="L55" s="402"/>
      <c r="M55" s="402"/>
      <c r="N55" s="402"/>
      <c r="O55" s="401"/>
      <c r="P55" s="402"/>
      <c r="Q55" s="402"/>
      <c r="R55" s="402"/>
      <c r="S55" s="402"/>
      <c r="T55" s="402"/>
      <c r="U55" s="402"/>
      <c r="AF55" s="17"/>
      <c r="AG55" s="17"/>
      <c r="AH55" s="17"/>
      <c r="AI55" s="17"/>
      <c r="AJ55" s="17">
        <f>E11</f>
        <v>0</v>
      </c>
      <c r="AK55" s="17"/>
      <c r="AL55" s="17"/>
      <c r="AM55" s="17"/>
      <c r="AN55" s="17"/>
      <c r="AO55" s="17"/>
      <c r="AP55" s="17"/>
      <c r="AQ55" s="17"/>
      <c r="AR55" s="17"/>
      <c r="AS55" s="17"/>
      <c r="AT55" s="17"/>
      <c r="AU55" s="403"/>
      <c r="AV55" s="404"/>
      <c r="AX55" s="399" t="s">
        <v>86</v>
      </c>
      <c r="AY55" s="400"/>
      <c r="AZ55" s="125"/>
      <c r="BA55" s="126"/>
      <c r="BB55" s="126"/>
      <c r="BC55" s="127"/>
      <c r="BD55" s="126"/>
      <c r="BE55" s="128"/>
      <c r="BF55" s="125"/>
      <c r="BG55" s="126"/>
      <c r="BH55" s="126"/>
      <c r="BI55" s="127"/>
      <c r="BJ55" s="126"/>
      <c r="BK55" s="128"/>
      <c r="BL55" s="125"/>
      <c r="BM55" s="126"/>
      <c r="BN55" s="126"/>
      <c r="BO55" s="127"/>
      <c r="BP55" s="126"/>
      <c r="BQ55" s="128"/>
      <c r="BR55" s="50" t="s">
        <v>76</v>
      </c>
    </row>
    <row r="56" spans="1:70" ht="16.5" customHeight="1"/>
    <row r="57" spans="1:70" ht="16.5" customHeight="1">
      <c r="A57" s="133"/>
      <c r="B57" s="133" t="s">
        <v>87</v>
      </c>
      <c r="C57" s="133"/>
      <c r="D57" s="133" t="s">
        <v>88</v>
      </c>
      <c r="E57" s="133"/>
      <c r="F57" s="133"/>
      <c r="G57" s="133"/>
      <c r="H57" s="133"/>
      <c r="I57" s="133"/>
      <c r="J57" s="133"/>
      <c r="K57" s="133"/>
      <c r="L57" s="133"/>
      <c r="M57" s="133"/>
      <c r="N57" s="133"/>
      <c r="O57" s="133"/>
      <c r="P57" s="133"/>
      <c r="Q57" s="133"/>
      <c r="R57" s="133"/>
      <c r="S57" s="133"/>
      <c r="T57" s="133"/>
      <c r="U57" s="134"/>
      <c r="V57" s="134"/>
      <c r="W57" s="134"/>
      <c r="X57" s="134"/>
      <c r="Y57" s="134"/>
      <c r="Z57" s="134"/>
      <c r="AA57" s="134"/>
      <c r="AB57" s="133"/>
      <c r="AC57" s="391">
        <f>SUM(AC22:AD33)</f>
        <v>0</v>
      </c>
      <c r="AD57" s="392"/>
      <c r="AE57" s="133"/>
      <c r="AF57" s="133"/>
      <c r="AG57" s="393"/>
      <c r="AH57" s="394"/>
      <c r="AI57" s="395" t="s">
        <v>89</v>
      </c>
      <c r="AJ57" s="396"/>
      <c r="AK57" s="396"/>
      <c r="AL57" s="396"/>
      <c r="AM57" s="396"/>
      <c r="AN57" s="397"/>
      <c r="AO57" s="134"/>
      <c r="AP57" s="134"/>
      <c r="AQ57" s="133"/>
      <c r="AR57" s="133"/>
      <c r="AS57" s="133"/>
      <c r="AT57" s="133"/>
      <c r="AU57" s="133"/>
      <c r="AV57" s="133"/>
      <c r="AW57" s="133"/>
      <c r="AX57" s="133"/>
      <c r="AY57" s="133"/>
      <c r="AZ57" s="133"/>
      <c r="BA57" s="133"/>
      <c r="BB57" s="391">
        <f>SUM(BB22:BC33)</f>
        <v>0</v>
      </c>
      <c r="BC57" s="392"/>
      <c r="BD57" s="133"/>
      <c r="BE57" s="133"/>
      <c r="BF57" s="133"/>
      <c r="BG57" s="133"/>
      <c r="BH57" s="133"/>
      <c r="BI57" s="133"/>
      <c r="BJ57" s="133"/>
      <c r="BK57" s="133"/>
      <c r="BL57" s="133"/>
      <c r="BM57" s="133"/>
      <c r="BN57" s="133"/>
      <c r="BO57" s="133"/>
      <c r="BP57" s="133"/>
      <c r="BQ57" s="133"/>
    </row>
    <row r="58" spans="1:70" ht="16.5" customHeight="1">
      <c r="A58" s="133"/>
      <c r="B58" s="133"/>
      <c r="C58" s="133"/>
      <c r="D58" s="133" t="s">
        <v>90</v>
      </c>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3"/>
    </row>
    <row r="60" spans="1:70" ht="13.5" customHeight="1"/>
    <row r="62" spans="1:70">
      <c r="X62" s="38"/>
    </row>
    <row r="63" spans="1:70">
      <c r="X63" s="135"/>
    </row>
    <row r="69" spans="75:75" ht="24" customHeight="1">
      <c r="BW69" s="136" t="s">
        <v>28</v>
      </c>
    </row>
    <row r="70" spans="75:75" ht="24">
      <c r="BW70" s="136" t="s">
        <v>91</v>
      </c>
    </row>
    <row r="73" spans="75:75" ht="36">
      <c r="BW73" s="136" t="s">
        <v>14</v>
      </c>
    </row>
    <row r="74" spans="75:75" ht="36">
      <c r="BW74" s="136" t="s">
        <v>92</v>
      </c>
    </row>
    <row r="77" spans="75:75">
      <c r="BW77" s="1">
        <v>934140</v>
      </c>
    </row>
    <row r="78" spans="75:75">
      <c r="BW78" s="1">
        <v>934142</v>
      </c>
    </row>
    <row r="79" spans="75:75">
      <c r="BW79" s="1">
        <v>934146</v>
      </c>
    </row>
  </sheetData>
  <sheetProtection algorithmName="SHA-512" hashValue="jSk33Zi0ZkgavYUyuPfeOet2ehwZYBH8JoflWNTej+UGzFKG58IG9eskOnSVOeCKjRNOPwnT5K1GEyLzQ6ANbQ==" saltValue="vKPLDVBgt/TLsRMY0UBWOA==" spinCount="100000" sheet="1" objects="1" scenarios="1"/>
  <mergeCells count="474">
    <mergeCell ref="BI5:BO6"/>
    <mergeCell ref="C6:T6"/>
    <mergeCell ref="W6:X6"/>
    <mergeCell ref="Z6:AA6"/>
    <mergeCell ref="AB6:AG6"/>
    <mergeCell ref="A3:B4"/>
    <mergeCell ref="D3:D4"/>
    <mergeCell ref="E3:G4"/>
    <mergeCell ref="H3:H4"/>
    <mergeCell ref="I3:L4"/>
    <mergeCell ref="AT4:AV4"/>
    <mergeCell ref="AH6:AJ6"/>
    <mergeCell ref="E8:T8"/>
    <mergeCell ref="W9:Z9"/>
    <mergeCell ref="AB9:AG9"/>
    <mergeCell ref="AN10:AV13"/>
    <mergeCell ref="E11:R11"/>
    <mergeCell ref="AB11:AG11"/>
    <mergeCell ref="BD4:BE4"/>
    <mergeCell ref="C5:T5"/>
    <mergeCell ref="W5:X5"/>
    <mergeCell ref="Z5:AA5"/>
    <mergeCell ref="AB5:AG5"/>
    <mergeCell ref="U17:AB17"/>
    <mergeCell ref="AC17:AJ17"/>
    <mergeCell ref="AL17:AS17"/>
    <mergeCell ref="AT17:BA17"/>
    <mergeCell ref="BB17:BI17"/>
    <mergeCell ref="BJ17:BQ17"/>
    <mergeCell ref="BI11:BJ11"/>
    <mergeCell ref="BK11:BL11"/>
    <mergeCell ref="BM11:BN11"/>
    <mergeCell ref="K13:U13"/>
    <mergeCell ref="Z13:AI13"/>
    <mergeCell ref="E16:AJ16"/>
    <mergeCell ref="AL16:BQ16"/>
    <mergeCell ref="E17:L17"/>
    <mergeCell ref="M17:T17"/>
    <mergeCell ref="BJ18:BQ20"/>
    <mergeCell ref="M19:T19"/>
    <mergeCell ref="AL19:AS19"/>
    <mergeCell ref="AT19:BA19"/>
    <mergeCell ref="E20:L20"/>
    <mergeCell ref="M20:T20"/>
    <mergeCell ref="AL20:AS20"/>
    <mergeCell ref="AT20:BA20"/>
    <mergeCell ref="M18:T18"/>
    <mergeCell ref="U18:AB20"/>
    <mergeCell ref="AC18:AJ20"/>
    <mergeCell ref="AL18:AS18"/>
    <mergeCell ref="AT18:BA18"/>
    <mergeCell ref="BB18:BI20"/>
    <mergeCell ref="BB21:BC21"/>
    <mergeCell ref="BD21:BI21"/>
    <mergeCell ref="BJ21:BK21"/>
    <mergeCell ref="BL21:BQ21"/>
    <mergeCell ref="B22:C22"/>
    <mergeCell ref="E22:F22"/>
    <mergeCell ref="G22:L22"/>
    <mergeCell ref="M22:N22"/>
    <mergeCell ref="O22:T22"/>
    <mergeCell ref="U22:V22"/>
    <mergeCell ref="AC21:AD21"/>
    <mergeCell ref="AE21:AJ21"/>
    <mergeCell ref="AL21:AM21"/>
    <mergeCell ref="AN21:AS21"/>
    <mergeCell ref="AT21:AU21"/>
    <mergeCell ref="AV21:BA21"/>
    <mergeCell ref="E21:F21"/>
    <mergeCell ref="G21:L21"/>
    <mergeCell ref="M21:N21"/>
    <mergeCell ref="O21:T21"/>
    <mergeCell ref="U21:V21"/>
    <mergeCell ref="W21:AB21"/>
    <mergeCell ref="A16:D21"/>
    <mergeCell ref="AV22:BA22"/>
    <mergeCell ref="BB22:BC22"/>
    <mergeCell ref="BD22:BI22"/>
    <mergeCell ref="BJ22:BK22"/>
    <mergeCell ref="BL22:BQ22"/>
    <mergeCell ref="B23:C23"/>
    <mergeCell ref="E23:F23"/>
    <mergeCell ref="G23:L23"/>
    <mergeCell ref="M23:N23"/>
    <mergeCell ref="O23:T23"/>
    <mergeCell ref="W22:AB22"/>
    <mergeCell ref="AC22:AD22"/>
    <mergeCell ref="AE22:AJ22"/>
    <mergeCell ref="AL22:AM22"/>
    <mergeCell ref="AN22:AS22"/>
    <mergeCell ref="AT22:AU22"/>
    <mergeCell ref="AT23:AU23"/>
    <mergeCell ref="AV23:BA23"/>
    <mergeCell ref="BB23:BC23"/>
    <mergeCell ref="BD23:BI23"/>
    <mergeCell ref="BJ23:BK23"/>
    <mergeCell ref="BL23:BQ23"/>
    <mergeCell ref="U23:V23"/>
    <mergeCell ref="W23:AB23"/>
    <mergeCell ref="AC23:AD23"/>
    <mergeCell ref="AE23:AJ23"/>
    <mergeCell ref="AL23:AM23"/>
    <mergeCell ref="AN23:AS23"/>
    <mergeCell ref="AV24:BA24"/>
    <mergeCell ref="BB24:BC24"/>
    <mergeCell ref="BD24:BI24"/>
    <mergeCell ref="BJ24:BK24"/>
    <mergeCell ref="BL24:BQ24"/>
    <mergeCell ref="B25:C25"/>
    <mergeCell ref="E25:F25"/>
    <mergeCell ref="G25:L25"/>
    <mergeCell ref="M25:N25"/>
    <mergeCell ref="O25:T25"/>
    <mergeCell ref="W24:AB24"/>
    <mergeCell ref="AC24:AD24"/>
    <mergeCell ref="AE24:AJ24"/>
    <mergeCell ref="AL24:AM24"/>
    <mergeCell ref="AN24:AS24"/>
    <mergeCell ref="AT24:AU24"/>
    <mergeCell ref="B24:C24"/>
    <mergeCell ref="E24:F24"/>
    <mergeCell ref="G24:L24"/>
    <mergeCell ref="M24:N24"/>
    <mergeCell ref="O24:T24"/>
    <mergeCell ref="U24:V24"/>
    <mergeCell ref="AT25:AU25"/>
    <mergeCell ref="AV25:BA25"/>
    <mergeCell ref="BB25:BC25"/>
    <mergeCell ref="BD25:BI25"/>
    <mergeCell ref="BJ25:BK25"/>
    <mergeCell ref="BL25:BQ25"/>
    <mergeCell ref="U25:V25"/>
    <mergeCell ref="W25:AB25"/>
    <mergeCell ref="AC25:AD25"/>
    <mergeCell ref="AE25:AJ25"/>
    <mergeCell ref="AL25:AM25"/>
    <mergeCell ref="AN25:AS25"/>
    <mergeCell ref="AV26:BA26"/>
    <mergeCell ref="BB26:BC26"/>
    <mergeCell ref="BD26:BI26"/>
    <mergeCell ref="BJ26:BK26"/>
    <mergeCell ref="BL26:BQ26"/>
    <mergeCell ref="B27:C27"/>
    <mergeCell ref="E27:F27"/>
    <mergeCell ref="G27:L27"/>
    <mergeCell ref="M27:N27"/>
    <mergeCell ref="O27:T27"/>
    <mergeCell ref="W26:AB26"/>
    <mergeCell ref="AC26:AD26"/>
    <mergeCell ref="AE26:AJ26"/>
    <mergeCell ref="AL26:AM26"/>
    <mergeCell ref="AN26:AS26"/>
    <mergeCell ref="AT26:AU26"/>
    <mergeCell ref="B26:C26"/>
    <mergeCell ref="E26:F26"/>
    <mergeCell ref="G26:L26"/>
    <mergeCell ref="M26:N26"/>
    <mergeCell ref="O26:T26"/>
    <mergeCell ref="U26:V26"/>
    <mergeCell ref="AT27:AU27"/>
    <mergeCell ref="AV27:BA27"/>
    <mergeCell ref="BB27:BC27"/>
    <mergeCell ref="BD27:BI27"/>
    <mergeCell ref="BJ27:BK27"/>
    <mergeCell ref="BL27:BQ27"/>
    <mergeCell ref="U27:V27"/>
    <mergeCell ref="W27:AB27"/>
    <mergeCell ref="AC27:AD27"/>
    <mergeCell ref="AE27:AJ27"/>
    <mergeCell ref="AL27:AM27"/>
    <mergeCell ref="AN27:AS27"/>
    <mergeCell ref="AV34:BA34"/>
    <mergeCell ref="BB34:BC34"/>
    <mergeCell ref="BD34:BI34"/>
    <mergeCell ref="BJ34:BK34"/>
    <mergeCell ref="BL34:BQ34"/>
    <mergeCell ref="A35:C35"/>
    <mergeCell ref="E35:F35"/>
    <mergeCell ref="G35:L35"/>
    <mergeCell ref="M35:N35"/>
    <mergeCell ref="O35:T35"/>
    <mergeCell ref="W34:AB34"/>
    <mergeCell ref="AC34:AD34"/>
    <mergeCell ref="AE34:AJ34"/>
    <mergeCell ref="AL34:AM34"/>
    <mergeCell ref="AN34:AS34"/>
    <mergeCell ref="AT34:AU34"/>
    <mergeCell ref="A34:C34"/>
    <mergeCell ref="E34:F34"/>
    <mergeCell ref="G34:L34"/>
    <mergeCell ref="M34:N34"/>
    <mergeCell ref="O34:T34"/>
    <mergeCell ref="U34:V34"/>
    <mergeCell ref="AT35:AU35"/>
    <mergeCell ref="AV35:BA35"/>
    <mergeCell ref="BB35:BC35"/>
    <mergeCell ref="BD35:BI35"/>
    <mergeCell ref="BJ35:BK35"/>
    <mergeCell ref="BL35:BQ35"/>
    <mergeCell ref="U35:V35"/>
    <mergeCell ref="W35:AB35"/>
    <mergeCell ref="AC35:AD35"/>
    <mergeCell ref="AE35:AJ35"/>
    <mergeCell ref="AL35:AM35"/>
    <mergeCell ref="AN35:AS35"/>
    <mergeCell ref="AV28:BA28"/>
    <mergeCell ref="BB28:BC28"/>
    <mergeCell ref="BD28:BI28"/>
    <mergeCell ref="BJ28:BK28"/>
    <mergeCell ref="BL28:BQ28"/>
    <mergeCell ref="B29:C29"/>
    <mergeCell ref="E29:F29"/>
    <mergeCell ref="G29:L29"/>
    <mergeCell ref="M29:N29"/>
    <mergeCell ref="O29:T29"/>
    <mergeCell ref="W28:AB28"/>
    <mergeCell ref="AC28:AD28"/>
    <mergeCell ref="AE28:AJ28"/>
    <mergeCell ref="AL28:AM28"/>
    <mergeCell ref="AN28:AS28"/>
    <mergeCell ref="AT28:AU28"/>
    <mergeCell ref="B28:C28"/>
    <mergeCell ref="E28:F28"/>
    <mergeCell ref="G28:L28"/>
    <mergeCell ref="M28:N28"/>
    <mergeCell ref="O28:T28"/>
    <mergeCell ref="U28:V28"/>
    <mergeCell ref="AT29:AU29"/>
    <mergeCell ref="AV29:BA29"/>
    <mergeCell ref="BB29:BC29"/>
    <mergeCell ref="BD29:BI29"/>
    <mergeCell ref="BJ29:BK29"/>
    <mergeCell ref="BL29:BQ29"/>
    <mergeCell ref="U29:V29"/>
    <mergeCell ref="W29:AB29"/>
    <mergeCell ref="AC29:AD29"/>
    <mergeCell ref="AE29:AJ29"/>
    <mergeCell ref="AL29:AM29"/>
    <mergeCell ref="AN29:AS29"/>
    <mergeCell ref="AV30:BA30"/>
    <mergeCell ref="BB30:BC30"/>
    <mergeCell ref="BD30:BI30"/>
    <mergeCell ref="BJ30:BK30"/>
    <mergeCell ref="BL30:BQ30"/>
    <mergeCell ref="B31:C31"/>
    <mergeCell ref="E31:F31"/>
    <mergeCell ref="G31:L31"/>
    <mergeCell ref="M31:N31"/>
    <mergeCell ref="O31:T31"/>
    <mergeCell ref="W30:AB30"/>
    <mergeCell ref="AC30:AD30"/>
    <mergeCell ref="AE30:AJ30"/>
    <mergeCell ref="AL30:AM30"/>
    <mergeCell ref="AN30:AS30"/>
    <mergeCell ref="AT30:AU30"/>
    <mergeCell ref="B30:C30"/>
    <mergeCell ref="E30:F30"/>
    <mergeCell ref="G30:L30"/>
    <mergeCell ref="M30:N30"/>
    <mergeCell ref="O30:T30"/>
    <mergeCell ref="U30:V30"/>
    <mergeCell ref="AT31:AU31"/>
    <mergeCell ref="AV31:BA31"/>
    <mergeCell ref="BB31:BC31"/>
    <mergeCell ref="BD31:BI31"/>
    <mergeCell ref="BJ31:BK31"/>
    <mergeCell ref="BL31:BQ31"/>
    <mergeCell ref="U31:V31"/>
    <mergeCell ref="W31:AB31"/>
    <mergeCell ref="AC31:AD31"/>
    <mergeCell ref="AE31:AJ31"/>
    <mergeCell ref="AL31:AM31"/>
    <mergeCell ref="AN31:AS31"/>
    <mergeCell ref="AV32:BA32"/>
    <mergeCell ref="BB32:BC32"/>
    <mergeCell ref="BD32:BI32"/>
    <mergeCell ref="BJ32:BK32"/>
    <mergeCell ref="BL32:BQ32"/>
    <mergeCell ref="B33:C33"/>
    <mergeCell ref="E33:F33"/>
    <mergeCell ref="G33:L33"/>
    <mergeCell ref="M33:N33"/>
    <mergeCell ref="O33:T33"/>
    <mergeCell ref="W32:AB32"/>
    <mergeCell ref="AC32:AD32"/>
    <mergeCell ref="AE32:AJ32"/>
    <mergeCell ref="AL32:AM32"/>
    <mergeCell ref="AN32:AS32"/>
    <mergeCell ref="AT32:AU32"/>
    <mergeCell ref="B32:C32"/>
    <mergeCell ref="E32:F32"/>
    <mergeCell ref="G32:L32"/>
    <mergeCell ref="M32:N32"/>
    <mergeCell ref="O32:T32"/>
    <mergeCell ref="U32:V32"/>
    <mergeCell ref="AT33:AU33"/>
    <mergeCell ref="AV33:BA33"/>
    <mergeCell ref="BB33:BC33"/>
    <mergeCell ref="BD33:BI33"/>
    <mergeCell ref="BJ33:BK33"/>
    <mergeCell ref="BL33:BQ33"/>
    <mergeCell ref="U33:V33"/>
    <mergeCell ref="W33:AB33"/>
    <mergeCell ref="AC33:AD33"/>
    <mergeCell ref="AE33:AJ33"/>
    <mergeCell ref="AL33:AM33"/>
    <mergeCell ref="AN33:AS33"/>
    <mergeCell ref="AV36:BA36"/>
    <mergeCell ref="BB36:BC36"/>
    <mergeCell ref="BD36:BI36"/>
    <mergeCell ref="BJ36:BK36"/>
    <mergeCell ref="BL36:BQ36"/>
    <mergeCell ref="A37:C37"/>
    <mergeCell ref="E37:F37"/>
    <mergeCell ref="G37:L37"/>
    <mergeCell ref="M37:N37"/>
    <mergeCell ref="O37:T37"/>
    <mergeCell ref="W36:AB36"/>
    <mergeCell ref="AC36:AD36"/>
    <mergeCell ref="AE36:AJ36"/>
    <mergeCell ref="AL36:AM36"/>
    <mergeCell ref="AN36:AS36"/>
    <mergeCell ref="AT36:AU36"/>
    <mergeCell ref="A36:C36"/>
    <mergeCell ref="E36:F36"/>
    <mergeCell ref="G36:L36"/>
    <mergeCell ref="M36:N36"/>
    <mergeCell ref="O36:T36"/>
    <mergeCell ref="U36:V36"/>
    <mergeCell ref="AT37:AU37"/>
    <mergeCell ref="AV37:BA37"/>
    <mergeCell ref="BD38:BI38"/>
    <mergeCell ref="BJ38:BK38"/>
    <mergeCell ref="BB37:BC37"/>
    <mergeCell ref="BD37:BI37"/>
    <mergeCell ref="BJ37:BK37"/>
    <mergeCell ref="BL37:BQ37"/>
    <mergeCell ref="U37:V37"/>
    <mergeCell ref="W37:AB37"/>
    <mergeCell ref="AC37:AD37"/>
    <mergeCell ref="AE37:AJ37"/>
    <mergeCell ref="AL37:AM37"/>
    <mergeCell ref="AN37:AS37"/>
    <mergeCell ref="BD42:BH42"/>
    <mergeCell ref="BJ42:BK42"/>
    <mergeCell ref="BL42:BQ42"/>
    <mergeCell ref="BL38:BQ38"/>
    <mergeCell ref="BL39:BQ39"/>
    <mergeCell ref="A38:D39"/>
    <mergeCell ref="E38:F39"/>
    <mergeCell ref="M38:N39"/>
    <mergeCell ref="U38:V39"/>
    <mergeCell ref="AC38:AD38"/>
    <mergeCell ref="AE38:AJ38"/>
    <mergeCell ref="G39:L39"/>
    <mergeCell ref="O39:T39"/>
    <mergeCell ref="W39:AB39"/>
    <mergeCell ref="AC39:AD39"/>
    <mergeCell ref="AE39:AI39"/>
    <mergeCell ref="AN39:AS39"/>
    <mergeCell ref="AV39:BA39"/>
    <mergeCell ref="BB39:BC39"/>
    <mergeCell ref="BD39:BH39"/>
    <mergeCell ref="BJ39:BK39"/>
    <mergeCell ref="AL38:AM39"/>
    <mergeCell ref="AT38:AU39"/>
    <mergeCell ref="BB38:BC38"/>
    <mergeCell ref="A44:J45"/>
    <mergeCell ref="K44:M45"/>
    <mergeCell ref="N44:O44"/>
    <mergeCell ref="P44:R45"/>
    <mergeCell ref="T44:AC45"/>
    <mergeCell ref="AD44:AF45"/>
    <mergeCell ref="A41:D42"/>
    <mergeCell ref="E41:L42"/>
    <mergeCell ref="BH46:BP46"/>
    <mergeCell ref="AT41:BA41"/>
    <mergeCell ref="BB41:BC41"/>
    <mergeCell ref="BD41:BH41"/>
    <mergeCell ref="BJ41:BK41"/>
    <mergeCell ref="BL41:BQ41"/>
    <mergeCell ref="M42:T42"/>
    <mergeCell ref="U42:AB42"/>
    <mergeCell ref="AC42:AD42"/>
    <mergeCell ref="AE42:AI42"/>
    <mergeCell ref="AT42:BA42"/>
    <mergeCell ref="M41:T41"/>
    <mergeCell ref="U41:AB41"/>
    <mergeCell ref="AC41:AD41"/>
    <mergeCell ref="AE41:AI41"/>
    <mergeCell ref="BB42:BC42"/>
    <mergeCell ref="A47:B47"/>
    <mergeCell ref="C47:J47"/>
    <mergeCell ref="K47:M47"/>
    <mergeCell ref="P47:R47"/>
    <mergeCell ref="T47:U47"/>
    <mergeCell ref="V47:AC47"/>
    <mergeCell ref="BH44:BM45"/>
    <mergeCell ref="A46:B46"/>
    <mergeCell ref="C46:J46"/>
    <mergeCell ref="K46:M46"/>
    <mergeCell ref="P46:R46"/>
    <mergeCell ref="T46:U46"/>
    <mergeCell ref="V46:AC46"/>
    <mergeCell ref="AD46:AF46"/>
    <mergeCell ref="AI46:AK46"/>
    <mergeCell ref="AM46:AN46"/>
    <mergeCell ref="AG44:AH44"/>
    <mergeCell ref="AI44:AK45"/>
    <mergeCell ref="AM44:AV45"/>
    <mergeCell ref="AW44:AY45"/>
    <mergeCell ref="AZ44:BA44"/>
    <mergeCell ref="BB44:BD45"/>
    <mergeCell ref="AD47:AF47"/>
    <mergeCell ref="AI47:AK47"/>
    <mergeCell ref="AM47:AN47"/>
    <mergeCell ref="AO47:AV47"/>
    <mergeCell ref="AW47:AY47"/>
    <mergeCell ref="BB47:BD47"/>
    <mergeCell ref="AO46:AV46"/>
    <mergeCell ref="AW46:AY46"/>
    <mergeCell ref="BB46:BD46"/>
    <mergeCell ref="BH48:BK48"/>
    <mergeCell ref="A49:B49"/>
    <mergeCell ref="C49:J49"/>
    <mergeCell ref="K49:M49"/>
    <mergeCell ref="P49:R49"/>
    <mergeCell ref="T49:U49"/>
    <mergeCell ref="V49:AC49"/>
    <mergeCell ref="AD49:AF49"/>
    <mergeCell ref="AI49:AK49"/>
    <mergeCell ref="AM49:AN49"/>
    <mergeCell ref="AD48:AF48"/>
    <mergeCell ref="AI48:AK48"/>
    <mergeCell ref="AM48:AN48"/>
    <mergeCell ref="AO48:AV48"/>
    <mergeCell ref="AW48:AY48"/>
    <mergeCell ref="BB48:BD48"/>
    <mergeCell ref="A48:B48"/>
    <mergeCell ref="C48:J48"/>
    <mergeCell ref="K48:M48"/>
    <mergeCell ref="P48:R48"/>
    <mergeCell ref="T48:U48"/>
    <mergeCell ref="V48:AC48"/>
    <mergeCell ref="BF52:BK52"/>
    <mergeCell ref="BL52:BQ52"/>
    <mergeCell ref="A53:G53"/>
    <mergeCell ref="H53:N53"/>
    <mergeCell ref="O53:U53"/>
    <mergeCell ref="W53:AC53"/>
    <mergeCell ref="AX53:AY53"/>
    <mergeCell ref="AO49:AV49"/>
    <mergeCell ref="AW49:AY49"/>
    <mergeCell ref="BB49:BD49"/>
    <mergeCell ref="BH49:BQ49"/>
    <mergeCell ref="A51:U51"/>
    <mergeCell ref="A52:G52"/>
    <mergeCell ref="H52:N52"/>
    <mergeCell ref="O52:U52"/>
    <mergeCell ref="AV52:AY52"/>
    <mergeCell ref="AZ52:BE52"/>
    <mergeCell ref="AC57:AD57"/>
    <mergeCell ref="AG57:AH57"/>
    <mergeCell ref="AI57:AN57"/>
    <mergeCell ref="BB57:BC57"/>
    <mergeCell ref="A54:G54"/>
    <mergeCell ref="H54:N54"/>
    <mergeCell ref="O54:U54"/>
    <mergeCell ref="AX54:AY54"/>
    <mergeCell ref="A55:G55"/>
    <mergeCell ref="H55:N55"/>
    <mergeCell ref="O55:U55"/>
    <mergeCell ref="AU55:AV55"/>
    <mergeCell ref="AX55:AY55"/>
  </mergeCells>
  <phoneticPr fontId="3"/>
  <conditionalFormatting sqref="K13:U13">
    <cfRule type="expression" dxfId="0" priority="1" stopIfTrue="1">
      <formula>$D$3=""</formula>
    </cfRule>
  </conditionalFormatting>
  <dataValidations count="3">
    <dataValidation type="list" allowBlank="1" showInputMessage="1" showErrorMessage="1" sqref="AN10 KJ10 UF10 AEB10 ANX10 AXT10 BHP10 BRL10 CBH10 CLD10 CUZ10 DEV10 DOR10 DYN10 EIJ10 ESF10 FCB10 FLX10 FVT10 GFP10 GPL10 GZH10 HJD10 HSZ10 ICV10 IMR10 IWN10 JGJ10 JQF10 KAB10 KJX10 KTT10 LDP10 LNL10 LXH10 MHD10 MQZ10 NAV10 NKR10 NUN10 OEJ10 OOF10 OYB10 PHX10 PRT10 QBP10 QLL10 QVH10 RFD10 ROZ10 RYV10 SIR10 SSN10 TCJ10 TMF10 TWB10 UFX10 UPT10 UZP10 VJL10 VTH10 WDD10 WMZ10 WWV10 AN65546 KJ65546 UF65546 AEB65546 ANX65546 AXT65546 BHP65546 BRL65546 CBH65546 CLD65546 CUZ65546 DEV65546 DOR65546 DYN65546 EIJ65546 ESF65546 FCB65546 FLX65546 FVT65546 GFP65546 GPL65546 GZH65546 HJD65546 HSZ65546 ICV65546 IMR65546 IWN65546 JGJ65546 JQF65546 KAB65546 KJX65546 KTT65546 LDP65546 LNL65546 LXH65546 MHD65546 MQZ65546 NAV65546 NKR65546 NUN65546 OEJ65546 OOF65546 OYB65546 PHX65546 PRT65546 QBP65546 QLL65546 QVH65546 RFD65546 ROZ65546 RYV65546 SIR65546 SSN65546 TCJ65546 TMF65546 TWB65546 UFX65546 UPT65546 UZP65546 VJL65546 VTH65546 WDD65546 WMZ65546 WWV65546 AN131082 KJ131082 UF131082 AEB131082 ANX131082 AXT131082 BHP131082 BRL131082 CBH131082 CLD131082 CUZ131082 DEV131082 DOR131082 DYN131082 EIJ131082 ESF131082 FCB131082 FLX131082 FVT131082 GFP131082 GPL131082 GZH131082 HJD131082 HSZ131082 ICV131082 IMR131082 IWN131082 JGJ131082 JQF131082 KAB131082 KJX131082 KTT131082 LDP131082 LNL131082 LXH131082 MHD131082 MQZ131082 NAV131082 NKR131082 NUN131082 OEJ131082 OOF131082 OYB131082 PHX131082 PRT131082 QBP131082 QLL131082 QVH131082 RFD131082 ROZ131082 RYV131082 SIR131082 SSN131082 TCJ131082 TMF131082 TWB131082 UFX131082 UPT131082 UZP131082 VJL131082 VTH131082 WDD131082 WMZ131082 WWV131082 AN196618 KJ196618 UF196618 AEB196618 ANX196618 AXT196618 BHP196618 BRL196618 CBH196618 CLD196618 CUZ196618 DEV196618 DOR196618 DYN196618 EIJ196618 ESF196618 FCB196618 FLX196618 FVT196618 GFP196618 GPL196618 GZH196618 HJD196618 HSZ196618 ICV196618 IMR196618 IWN196618 JGJ196618 JQF196618 KAB196618 KJX196618 KTT196618 LDP196618 LNL196618 LXH196618 MHD196618 MQZ196618 NAV196618 NKR196618 NUN196618 OEJ196618 OOF196618 OYB196618 PHX196618 PRT196618 QBP196618 QLL196618 QVH196618 RFD196618 ROZ196618 RYV196618 SIR196618 SSN196618 TCJ196618 TMF196618 TWB196618 UFX196618 UPT196618 UZP196618 VJL196618 VTH196618 WDD196618 WMZ196618 WWV196618 AN262154 KJ262154 UF262154 AEB262154 ANX262154 AXT262154 BHP262154 BRL262154 CBH262154 CLD262154 CUZ262154 DEV262154 DOR262154 DYN262154 EIJ262154 ESF262154 FCB262154 FLX262154 FVT262154 GFP262154 GPL262154 GZH262154 HJD262154 HSZ262154 ICV262154 IMR262154 IWN262154 JGJ262154 JQF262154 KAB262154 KJX262154 KTT262154 LDP262154 LNL262154 LXH262154 MHD262154 MQZ262154 NAV262154 NKR262154 NUN262154 OEJ262154 OOF262154 OYB262154 PHX262154 PRT262154 QBP262154 QLL262154 QVH262154 RFD262154 ROZ262154 RYV262154 SIR262154 SSN262154 TCJ262154 TMF262154 TWB262154 UFX262154 UPT262154 UZP262154 VJL262154 VTH262154 WDD262154 WMZ262154 WWV262154 AN327690 KJ327690 UF327690 AEB327690 ANX327690 AXT327690 BHP327690 BRL327690 CBH327690 CLD327690 CUZ327690 DEV327690 DOR327690 DYN327690 EIJ327690 ESF327690 FCB327690 FLX327690 FVT327690 GFP327690 GPL327690 GZH327690 HJD327690 HSZ327690 ICV327690 IMR327690 IWN327690 JGJ327690 JQF327690 KAB327690 KJX327690 KTT327690 LDP327690 LNL327690 LXH327690 MHD327690 MQZ327690 NAV327690 NKR327690 NUN327690 OEJ327690 OOF327690 OYB327690 PHX327690 PRT327690 QBP327690 QLL327690 QVH327690 RFD327690 ROZ327690 RYV327690 SIR327690 SSN327690 TCJ327690 TMF327690 TWB327690 UFX327690 UPT327690 UZP327690 VJL327690 VTH327690 WDD327690 WMZ327690 WWV327690 AN393226 KJ393226 UF393226 AEB393226 ANX393226 AXT393226 BHP393226 BRL393226 CBH393226 CLD393226 CUZ393226 DEV393226 DOR393226 DYN393226 EIJ393226 ESF393226 FCB393226 FLX393226 FVT393226 GFP393226 GPL393226 GZH393226 HJD393226 HSZ393226 ICV393226 IMR393226 IWN393226 JGJ393226 JQF393226 KAB393226 KJX393226 KTT393226 LDP393226 LNL393226 LXH393226 MHD393226 MQZ393226 NAV393226 NKR393226 NUN393226 OEJ393226 OOF393226 OYB393226 PHX393226 PRT393226 QBP393226 QLL393226 QVH393226 RFD393226 ROZ393226 RYV393226 SIR393226 SSN393226 TCJ393226 TMF393226 TWB393226 UFX393226 UPT393226 UZP393226 VJL393226 VTH393226 WDD393226 WMZ393226 WWV393226 AN458762 KJ458762 UF458762 AEB458762 ANX458762 AXT458762 BHP458762 BRL458762 CBH458762 CLD458762 CUZ458762 DEV458762 DOR458762 DYN458762 EIJ458762 ESF458762 FCB458762 FLX458762 FVT458762 GFP458762 GPL458762 GZH458762 HJD458762 HSZ458762 ICV458762 IMR458762 IWN458762 JGJ458762 JQF458762 KAB458762 KJX458762 KTT458762 LDP458762 LNL458762 LXH458762 MHD458762 MQZ458762 NAV458762 NKR458762 NUN458762 OEJ458762 OOF458762 OYB458762 PHX458762 PRT458762 QBP458762 QLL458762 QVH458762 RFD458762 ROZ458762 RYV458762 SIR458762 SSN458762 TCJ458762 TMF458762 TWB458762 UFX458762 UPT458762 UZP458762 VJL458762 VTH458762 WDD458762 WMZ458762 WWV458762 AN524298 KJ524298 UF524298 AEB524298 ANX524298 AXT524298 BHP524298 BRL524298 CBH524298 CLD524298 CUZ524298 DEV524298 DOR524298 DYN524298 EIJ524298 ESF524298 FCB524298 FLX524298 FVT524298 GFP524298 GPL524298 GZH524298 HJD524298 HSZ524298 ICV524298 IMR524298 IWN524298 JGJ524298 JQF524298 KAB524298 KJX524298 KTT524298 LDP524298 LNL524298 LXH524298 MHD524298 MQZ524298 NAV524298 NKR524298 NUN524298 OEJ524298 OOF524298 OYB524298 PHX524298 PRT524298 QBP524298 QLL524298 QVH524298 RFD524298 ROZ524298 RYV524298 SIR524298 SSN524298 TCJ524298 TMF524298 TWB524298 UFX524298 UPT524298 UZP524298 VJL524298 VTH524298 WDD524298 WMZ524298 WWV524298 AN589834 KJ589834 UF589834 AEB589834 ANX589834 AXT589834 BHP589834 BRL589834 CBH589834 CLD589834 CUZ589834 DEV589834 DOR589834 DYN589834 EIJ589834 ESF589834 FCB589834 FLX589834 FVT589834 GFP589834 GPL589834 GZH589834 HJD589834 HSZ589834 ICV589834 IMR589834 IWN589834 JGJ589834 JQF589834 KAB589834 KJX589834 KTT589834 LDP589834 LNL589834 LXH589834 MHD589834 MQZ589834 NAV589834 NKR589834 NUN589834 OEJ589834 OOF589834 OYB589834 PHX589834 PRT589834 QBP589834 QLL589834 QVH589834 RFD589834 ROZ589834 RYV589834 SIR589834 SSN589834 TCJ589834 TMF589834 TWB589834 UFX589834 UPT589834 UZP589834 VJL589834 VTH589834 WDD589834 WMZ589834 WWV589834 AN655370 KJ655370 UF655370 AEB655370 ANX655370 AXT655370 BHP655370 BRL655370 CBH655370 CLD655370 CUZ655370 DEV655370 DOR655370 DYN655370 EIJ655370 ESF655370 FCB655370 FLX655370 FVT655370 GFP655370 GPL655370 GZH655370 HJD655370 HSZ655370 ICV655370 IMR655370 IWN655370 JGJ655370 JQF655370 KAB655370 KJX655370 KTT655370 LDP655370 LNL655370 LXH655370 MHD655370 MQZ655370 NAV655370 NKR655370 NUN655370 OEJ655370 OOF655370 OYB655370 PHX655370 PRT655370 QBP655370 QLL655370 QVH655370 RFD655370 ROZ655370 RYV655370 SIR655370 SSN655370 TCJ655370 TMF655370 TWB655370 UFX655370 UPT655370 UZP655370 VJL655370 VTH655370 WDD655370 WMZ655370 WWV655370 AN720906 KJ720906 UF720906 AEB720906 ANX720906 AXT720906 BHP720906 BRL720906 CBH720906 CLD720906 CUZ720906 DEV720906 DOR720906 DYN720906 EIJ720906 ESF720906 FCB720906 FLX720906 FVT720906 GFP720906 GPL720906 GZH720906 HJD720906 HSZ720906 ICV720906 IMR720906 IWN720906 JGJ720906 JQF720906 KAB720906 KJX720906 KTT720906 LDP720906 LNL720906 LXH720906 MHD720906 MQZ720906 NAV720906 NKR720906 NUN720906 OEJ720906 OOF720906 OYB720906 PHX720906 PRT720906 QBP720906 QLL720906 QVH720906 RFD720906 ROZ720906 RYV720906 SIR720906 SSN720906 TCJ720906 TMF720906 TWB720906 UFX720906 UPT720906 UZP720906 VJL720906 VTH720906 WDD720906 WMZ720906 WWV720906 AN786442 KJ786442 UF786442 AEB786442 ANX786442 AXT786442 BHP786442 BRL786442 CBH786442 CLD786442 CUZ786442 DEV786442 DOR786442 DYN786442 EIJ786442 ESF786442 FCB786442 FLX786442 FVT786442 GFP786442 GPL786442 GZH786442 HJD786442 HSZ786442 ICV786442 IMR786442 IWN786442 JGJ786442 JQF786442 KAB786442 KJX786442 KTT786442 LDP786442 LNL786442 LXH786442 MHD786442 MQZ786442 NAV786442 NKR786442 NUN786442 OEJ786442 OOF786442 OYB786442 PHX786442 PRT786442 QBP786442 QLL786442 QVH786442 RFD786442 ROZ786442 RYV786442 SIR786442 SSN786442 TCJ786442 TMF786442 TWB786442 UFX786442 UPT786442 UZP786442 VJL786442 VTH786442 WDD786442 WMZ786442 WWV786442 AN851978 KJ851978 UF851978 AEB851978 ANX851978 AXT851978 BHP851978 BRL851978 CBH851978 CLD851978 CUZ851978 DEV851978 DOR851978 DYN851978 EIJ851978 ESF851978 FCB851978 FLX851978 FVT851978 GFP851978 GPL851978 GZH851978 HJD851978 HSZ851978 ICV851978 IMR851978 IWN851978 JGJ851978 JQF851978 KAB851978 KJX851978 KTT851978 LDP851978 LNL851978 LXH851978 MHD851978 MQZ851978 NAV851978 NKR851978 NUN851978 OEJ851978 OOF851978 OYB851978 PHX851978 PRT851978 QBP851978 QLL851978 QVH851978 RFD851978 ROZ851978 RYV851978 SIR851978 SSN851978 TCJ851978 TMF851978 TWB851978 UFX851978 UPT851978 UZP851978 VJL851978 VTH851978 WDD851978 WMZ851978 WWV851978 AN917514 KJ917514 UF917514 AEB917514 ANX917514 AXT917514 BHP917514 BRL917514 CBH917514 CLD917514 CUZ917514 DEV917514 DOR917514 DYN917514 EIJ917514 ESF917514 FCB917514 FLX917514 FVT917514 GFP917514 GPL917514 GZH917514 HJD917514 HSZ917514 ICV917514 IMR917514 IWN917514 JGJ917514 JQF917514 KAB917514 KJX917514 KTT917514 LDP917514 LNL917514 LXH917514 MHD917514 MQZ917514 NAV917514 NKR917514 NUN917514 OEJ917514 OOF917514 OYB917514 PHX917514 PRT917514 QBP917514 QLL917514 QVH917514 RFD917514 ROZ917514 RYV917514 SIR917514 SSN917514 TCJ917514 TMF917514 TWB917514 UFX917514 UPT917514 UZP917514 VJL917514 VTH917514 WDD917514 WMZ917514 WWV917514 AN983050 KJ983050 UF983050 AEB983050 ANX983050 AXT983050 BHP983050 BRL983050 CBH983050 CLD983050 CUZ983050 DEV983050 DOR983050 DYN983050 EIJ983050 ESF983050 FCB983050 FLX983050 FVT983050 GFP983050 GPL983050 GZH983050 HJD983050 HSZ983050 ICV983050 IMR983050 IWN983050 JGJ983050 JQF983050 KAB983050 KJX983050 KTT983050 LDP983050 LNL983050 LXH983050 MHD983050 MQZ983050 NAV983050 NKR983050 NUN983050 OEJ983050 OOF983050 OYB983050 PHX983050 PRT983050 QBP983050 QLL983050 QVH983050 RFD983050 ROZ983050 RYV983050 SIR983050 SSN983050 TCJ983050 TMF983050 TWB983050 UFX983050 UPT983050 UZP983050 VJL983050 VTH983050 WDD983050 WMZ983050 WWV983050" xr:uid="{8FCBCFBE-F961-4358-B0A2-0549FC42868F}">
      <formula1>$BW$69:$BW$70</formula1>
    </dataValidation>
    <dataValidation type="list" allowBlank="1" showInputMessage="1" showErrorMessage="1" sqref="AB6:AG6 JX6:KC6 TT6:TY6 ADP6:ADU6 ANL6:ANQ6 AXH6:AXM6 BHD6:BHI6 BQZ6:BRE6 CAV6:CBA6 CKR6:CKW6 CUN6:CUS6 DEJ6:DEO6 DOF6:DOK6 DYB6:DYG6 EHX6:EIC6 ERT6:ERY6 FBP6:FBU6 FLL6:FLQ6 FVH6:FVM6 GFD6:GFI6 GOZ6:GPE6 GYV6:GZA6 HIR6:HIW6 HSN6:HSS6 ICJ6:ICO6 IMF6:IMK6 IWB6:IWG6 JFX6:JGC6 JPT6:JPY6 JZP6:JZU6 KJL6:KJQ6 KTH6:KTM6 LDD6:LDI6 LMZ6:LNE6 LWV6:LXA6 MGR6:MGW6 MQN6:MQS6 NAJ6:NAO6 NKF6:NKK6 NUB6:NUG6 ODX6:OEC6 ONT6:ONY6 OXP6:OXU6 PHL6:PHQ6 PRH6:PRM6 QBD6:QBI6 QKZ6:QLE6 QUV6:QVA6 RER6:REW6 RON6:ROS6 RYJ6:RYO6 SIF6:SIK6 SSB6:SSG6 TBX6:TCC6 TLT6:TLY6 TVP6:TVU6 UFL6:UFQ6 UPH6:UPM6 UZD6:UZI6 VIZ6:VJE6 VSV6:VTA6 WCR6:WCW6 WMN6:WMS6 WWJ6:WWO6 AB65542:AG65542 JX65542:KC65542 TT65542:TY65542 ADP65542:ADU65542 ANL65542:ANQ65542 AXH65542:AXM65542 BHD65542:BHI65542 BQZ65542:BRE65542 CAV65542:CBA65542 CKR65542:CKW65542 CUN65542:CUS65542 DEJ65542:DEO65542 DOF65542:DOK65542 DYB65542:DYG65542 EHX65542:EIC65542 ERT65542:ERY65542 FBP65542:FBU65542 FLL65542:FLQ65542 FVH65542:FVM65542 GFD65542:GFI65542 GOZ65542:GPE65542 GYV65542:GZA65542 HIR65542:HIW65542 HSN65542:HSS65542 ICJ65542:ICO65542 IMF65542:IMK65542 IWB65542:IWG65542 JFX65542:JGC65542 JPT65542:JPY65542 JZP65542:JZU65542 KJL65542:KJQ65542 KTH65542:KTM65542 LDD65542:LDI65542 LMZ65542:LNE65542 LWV65542:LXA65542 MGR65542:MGW65542 MQN65542:MQS65542 NAJ65542:NAO65542 NKF65542:NKK65542 NUB65542:NUG65542 ODX65542:OEC65542 ONT65542:ONY65542 OXP65542:OXU65542 PHL65542:PHQ65542 PRH65542:PRM65542 QBD65542:QBI65542 QKZ65542:QLE65542 QUV65542:QVA65542 RER65542:REW65542 RON65542:ROS65542 RYJ65542:RYO65542 SIF65542:SIK65542 SSB65542:SSG65542 TBX65542:TCC65542 TLT65542:TLY65542 TVP65542:TVU65542 UFL65542:UFQ65542 UPH65542:UPM65542 UZD65542:UZI65542 VIZ65542:VJE65542 VSV65542:VTA65542 WCR65542:WCW65542 WMN65542:WMS65542 WWJ65542:WWO65542 AB131078:AG131078 JX131078:KC131078 TT131078:TY131078 ADP131078:ADU131078 ANL131078:ANQ131078 AXH131078:AXM131078 BHD131078:BHI131078 BQZ131078:BRE131078 CAV131078:CBA131078 CKR131078:CKW131078 CUN131078:CUS131078 DEJ131078:DEO131078 DOF131078:DOK131078 DYB131078:DYG131078 EHX131078:EIC131078 ERT131078:ERY131078 FBP131078:FBU131078 FLL131078:FLQ131078 FVH131078:FVM131078 GFD131078:GFI131078 GOZ131078:GPE131078 GYV131078:GZA131078 HIR131078:HIW131078 HSN131078:HSS131078 ICJ131078:ICO131078 IMF131078:IMK131078 IWB131078:IWG131078 JFX131078:JGC131078 JPT131078:JPY131078 JZP131078:JZU131078 KJL131078:KJQ131078 KTH131078:KTM131078 LDD131078:LDI131078 LMZ131078:LNE131078 LWV131078:LXA131078 MGR131078:MGW131078 MQN131078:MQS131078 NAJ131078:NAO131078 NKF131078:NKK131078 NUB131078:NUG131078 ODX131078:OEC131078 ONT131078:ONY131078 OXP131078:OXU131078 PHL131078:PHQ131078 PRH131078:PRM131078 QBD131078:QBI131078 QKZ131078:QLE131078 QUV131078:QVA131078 RER131078:REW131078 RON131078:ROS131078 RYJ131078:RYO131078 SIF131078:SIK131078 SSB131078:SSG131078 TBX131078:TCC131078 TLT131078:TLY131078 TVP131078:TVU131078 UFL131078:UFQ131078 UPH131078:UPM131078 UZD131078:UZI131078 VIZ131078:VJE131078 VSV131078:VTA131078 WCR131078:WCW131078 WMN131078:WMS131078 WWJ131078:WWO131078 AB196614:AG196614 JX196614:KC196614 TT196614:TY196614 ADP196614:ADU196614 ANL196614:ANQ196614 AXH196614:AXM196614 BHD196614:BHI196614 BQZ196614:BRE196614 CAV196614:CBA196614 CKR196614:CKW196614 CUN196614:CUS196614 DEJ196614:DEO196614 DOF196614:DOK196614 DYB196614:DYG196614 EHX196614:EIC196614 ERT196614:ERY196614 FBP196614:FBU196614 FLL196614:FLQ196614 FVH196614:FVM196614 GFD196614:GFI196614 GOZ196614:GPE196614 GYV196614:GZA196614 HIR196614:HIW196614 HSN196614:HSS196614 ICJ196614:ICO196614 IMF196614:IMK196614 IWB196614:IWG196614 JFX196614:JGC196614 JPT196614:JPY196614 JZP196614:JZU196614 KJL196614:KJQ196614 KTH196614:KTM196614 LDD196614:LDI196614 LMZ196614:LNE196614 LWV196614:LXA196614 MGR196614:MGW196614 MQN196614:MQS196614 NAJ196614:NAO196614 NKF196614:NKK196614 NUB196614:NUG196614 ODX196614:OEC196614 ONT196614:ONY196614 OXP196614:OXU196614 PHL196614:PHQ196614 PRH196614:PRM196614 QBD196614:QBI196614 QKZ196614:QLE196614 QUV196614:QVA196614 RER196614:REW196614 RON196614:ROS196614 RYJ196614:RYO196614 SIF196614:SIK196614 SSB196614:SSG196614 TBX196614:TCC196614 TLT196614:TLY196614 TVP196614:TVU196614 UFL196614:UFQ196614 UPH196614:UPM196614 UZD196614:UZI196614 VIZ196614:VJE196614 VSV196614:VTA196614 WCR196614:WCW196614 WMN196614:WMS196614 WWJ196614:WWO196614 AB262150:AG262150 JX262150:KC262150 TT262150:TY262150 ADP262150:ADU262150 ANL262150:ANQ262150 AXH262150:AXM262150 BHD262150:BHI262150 BQZ262150:BRE262150 CAV262150:CBA262150 CKR262150:CKW262150 CUN262150:CUS262150 DEJ262150:DEO262150 DOF262150:DOK262150 DYB262150:DYG262150 EHX262150:EIC262150 ERT262150:ERY262150 FBP262150:FBU262150 FLL262150:FLQ262150 FVH262150:FVM262150 GFD262150:GFI262150 GOZ262150:GPE262150 GYV262150:GZA262150 HIR262150:HIW262150 HSN262150:HSS262150 ICJ262150:ICO262150 IMF262150:IMK262150 IWB262150:IWG262150 JFX262150:JGC262150 JPT262150:JPY262150 JZP262150:JZU262150 KJL262150:KJQ262150 KTH262150:KTM262150 LDD262150:LDI262150 LMZ262150:LNE262150 LWV262150:LXA262150 MGR262150:MGW262150 MQN262150:MQS262150 NAJ262150:NAO262150 NKF262150:NKK262150 NUB262150:NUG262150 ODX262150:OEC262150 ONT262150:ONY262150 OXP262150:OXU262150 PHL262150:PHQ262150 PRH262150:PRM262150 QBD262150:QBI262150 QKZ262150:QLE262150 QUV262150:QVA262150 RER262150:REW262150 RON262150:ROS262150 RYJ262150:RYO262150 SIF262150:SIK262150 SSB262150:SSG262150 TBX262150:TCC262150 TLT262150:TLY262150 TVP262150:TVU262150 UFL262150:UFQ262150 UPH262150:UPM262150 UZD262150:UZI262150 VIZ262150:VJE262150 VSV262150:VTA262150 WCR262150:WCW262150 WMN262150:WMS262150 WWJ262150:WWO262150 AB327686:AG327686 JX327686:KC327686 TT327686:TY327686 ADP327686:ADU327686 ANL327686:ANQ327686 AXH327686:AXM327686 BHD327686:BHI327686 BQZ327686:BRE327686 CAV327686:CBA327686 CKR327686:CKW327686 CUN327686:CUS327686 DEJ327686:DEO327686 DOF327686:DOK327686 DYB327686:DYG327686 EHX327686:EIC327686 ERT327686:ERY327686 FBP327686:FBU327686 FLL327686:FLQ327686 FVH327686:FVM327686 GFD327686:GFI327686 GOZ327686:GPE327686 GYV327686:GZA327686 HIR327686:HIW327686 HSN327686:HSS327686 ICJ327686:ICO327686 IMF327686:IMK327686 IWB327686:IWG327686 JFX327686:JGC327686 JPT327686:JPY327686 JZP327686:JZU327686 KJL327686:KJQ327686 KTH327686:KTM327686 LDD327686:LDI327686 LMZ327686:LNE327686 LWV327686:LXA327686 MGR327686:MGW327686 MQN327686:MQS327686 NAJ327686:NAO327686 NKF327686:NKK327686 NUB327686:NUG327686 ODX327686:OEC327686 ONT327686:ONY327686 OXP327686:OXU327686 PHL327686:PHQ327686 PRH327686:PRM327686 QBD327686:QBI327686 QKZ327686:QLE327686 QUV327686:QVA327686 RER327686:REW327686 RON327686:ROS327686 RYJ327686:RYO327686 SIF327686:SIK327686 SSB327686:SSG327686 TBX327686:TCC327686 TLT327686:TLY327686 TVP327686:TVU327686 UFL327686:UFQ327686 UPH327686:UPM327686 UZD327686:UZI327686 VIZ327686:VJE327686 VSV327686:VTA327686 WCR327686:WCW327686 WMN327686:WMS327686 WWJ327686:WWO327686 AB393222:AG393222 JX393222:KC393222 TT393222:TY393222 ADP393222:ADU393222 ANL393222:ANQ393222 AXH393222:AXM393222 BHD393222:BHI393222 BQZ393222:BRE393222 CAV393222:CBA393222 CKR393222:CKW393222 CUN393222:CUS393222 DEJ393222:DEO393222 DOF393222:DOK393222 DYB393222:DYG393222 EHX393222:EIC393222 ERT393222:ERY393222 FBP393222:FBU393222 FLL393222:FLQ393222 FVH393222:FVM393222 GFD393222:GFI393222 GOZ393222:GPE393222 GYV393222:GZA393222 HIR393222:HIW393222 HSN393222:HSS393222 ICJ393222:ICO393222 IMF393222:IMK393222 IWB393222:IWG393222 JFX393222:JGC393222 JPT393222:JPY393222 JZP393222:JZU393222 KJL393222:KJQ393222 KTH393222:KTM393222 LDD393222:LDI393222 LMZ393222:LNE393222 LWV393222:LXA393222 MGR393222:MGW393222 MQN393222:MQS393222 NAJ393222:NAO393222 NKF393222:NKK393222 NUB393222:NUG393222 ODX393222:OEC393222 ONT393222:ONY393222 OXP393222:OXU393222 PHL393222:PHQ393222 PRH393222:PRM393222 QBD393222:QBI393222 QKZ393222:QLE393222 QUV393222:QVA393222 RER393222:REW393222 RON393222:ROS393222 RYJ393222:RYO393222 SIF393222:SIK393222 SSB393222:SSG393222 TBX393222:TCC393222 TLT393222:TLY393222 TVP393222:TVU393222 UFL393222:UFQ393222 UPH393222:UPM393222 UZD393222:UZI393222 VIZ393222:VJE393222 VSV393222:VTA393222 WCR393222:WCW393222 WMN393222:WMS393222 WWJ393222:WWO393222 AB458758:AG458758 JX458758:KC458758 TT458758:TY458758 ADP458758:ADU458758 ANL458758:ANQ458758 AXH458758:AXM458758 BHD458758:BHI458758 BQZ458758:BRE458758 CAV458758:CBA458758 CKR458758:CKW458758 CUN458758:CUS458758 DEJ458758:DEO458758 DOF458758:DOK458758 DYB458758:DYG458758 EHX458758:EIC458758 ERT458758:ERY458758 FBP458758:FBU458758 FLL458758:FLQ458758 FVH458758:FVM458758 GFD458758:GFI458758 GOZ458758:GPE458758 GYV458758:GZA458758 HIR458758:HIW458758 HSN458758:HSS458758 ICJ458758:ICO458758 IMF458758:IMK458758 IWB458758:IWG458758 JFX458758:JGC458758 JPT458758:JPY458758 JZP458758:JZU458758 KJL458758:KJQ458758 KTH458758:KTM458758 LDD458758:LDI458758 LMZ458758:LNE458758 LWV458758:LXA458758 MGR458758:MGW458758 MQN458758:MQS458758 NAJ458758:NAO458758 NKF458758:NKK458758 NUB458758:NUG458758 ODX458758:OEC458758 ONT458758:ONY458758 OXP458758:OXU458758 PHL458758:PHQ458758 PRH458758:PRM458758 QBD458758:QBI458758 QKZ458758:QLE458758 QUV458758:QVA458758 RER458758:REW458758 RON458758:ROS458758 RYJ458758:RYO458758 SIF458758:SIK458758 SSB458758:SSG458758 TBX458758:TCC458758 TLT458758:TLY458758 TVP458758:TVU458758 UFL458758:UFQ458758 UPH458758:UPM458758 UZD458758:UZI458758 VIZ458758:VJE458758 VSV458758:VTA458758 WCR458758:WCW458758 WMN458758:WMS458758 WWJ458758:WWO458758 AB524294:AG524294 JX524294:KC524294 TT524294:TY524294 ADP524294:ADU524294 ANL524294:ANQ524294 AXH524294:AXM524294 BHD524294:BHI524294 BQZ524294:BRE524294 CAV524294:CBA524294 CKR524294:CKW524294 CUN524294:CUS524294 DEJ524294:DEO524294 DOF524294:DOK524294 DYB524294:DYG524294 EHX524294:EIC524294 ERT524294:ERY524294 FBP524294:FBU524294 FLL524294:FLQ524294 FVH524294:FVM524294 GFD524294:GFI524294 GOZ524294:GPE524294 GYV524294:GZA524294 HIR524294:HIW524294 HSN524294:HSS524294 ICJ524294:ICO524294 IMF524294:IMK524294 IWB524294:IWG524294 JFX524294:JGC524294 JPT524294:JPY524294 JZP524294:JZU524294 KJL524294:KJQ524294 KTH524294:KTM524294 LDD524294:LDI524294 LMZ524294:LNE524294 LWV524294:LXA524294 MGR524294:MGW524294 MQN524294:MQS524294 NAJ524294:NAO524294 NKF524294:NKK524294 NUB524294:NUG524294 ODX524294:OEC524294 ONT524294:ONY524294 OXP524294:OXU524294 PHL524294:PHQ524294 PRH524294:PRM524294 QBD524294:QBI524294 QKZ524294:QLE524294 QUV524294:QVA524294 RER524294:REW524294 RON524294:ROS524294 RYJ524294:RYO524294 SIF524294:SIK524294 SSB524294:SSG524294 TBX524294:TCC524294 TLT524294:TLY524294 TVP524294:TVU524294 UFL524294:UFQ524294 UPH524294:UPM524294 UZD524294:UZI524294 VIZ524294:VJE524294 VSV524294:VTA524294 WCR524294:WCW524294 WMN524294:WMS524294 WWJ524294:WWO524294 AB589830:AG589830 JX589830:KC589830 TT589830:TY589830 ADP589830:ADU589830 ANL589830:ANQ589830 AXH589830:AXM589830 BHD589830:BHI589830 BQZ589830:BRE589830 CAV589830:CBA589830 CKR589830:CKW589830 CUN589830:CUS589830 DEJ589830:DEO589830 DOF589830:DOK589830 DYB589830:DYG589830 EHX589830:EIC589830 ERT589830:ERY589830 FBP589830:FBU589830 FLL589830:FLQ589830 FVH589830:FVM589830 GFD589830:GFI589830 GOZ589830:GPE589830 GYV589830:GZA589830 HIR589830:HIW589830 HSN589830:HSS589830 ICJ589830:ICO589830 IMF589830:IMK589830 IWB589830:IWG589830 JFX589830:JGC589830 JPT589830:JPY589830 JZP589830:JZU589830 KJL589830:KJQ589830 KTH589830:KTM589830 LDD589830:LDI589830 LMZ589830:LNE589830 LWV589830:LXA589830 MGR589830:MGW589830 MQN589830:MQS589830 NAJ589830:NAO589830 NKF589830:NKK589830 NUB589830:NUG589830 ODX589830:OEC589830 ONT589830:ONY589830 OXP589830:OXU589830 PHL589830:PHQ589830 PRH589830:PRM589830 QBD589830:QBI589830 QKZ589830:QLE589830 QUV589830:QVA589830 RER589830:REW589830 RON589830:ROS589830 RYJ589830:RYO589830 SIF589830:SIK589830 SSB589830:SSG589830 TBX589830:TCC589830 TLT589830:TLY589830 TVP589830:TVU589830 UFL589830:UFQ589830 UPH589830:UPM589830 UZD589830:UZI589830 VIZ589830:VJE589830 VSV589830:VTA589830 WCR589830:WCW589830 WMN589830:WMS589830 WWJ589830:WWO589830 AB655366:AG655366 JX655366:KC655366 TT655366:TY655366 ADP655366:ADU655366 ANL655366:ANQ655366 AXH655366:AXM655366 BHD655366:BHI655366 BQZ655366:BRE655366 CAV655366:CBA655366 CKR655366:CKW655366 CUN655366:CUS655366 DEJ655366:DEO655366 DOF655366:DOK655366 DYB655366:DYG655366 EHX655366:EIC655366 ERT655366:ERY655366 FBP655366:FBU655366 FLL655366:FLQ655366 FVH655366:FVM655366 GFD655366:GFI655366 GOZ655366:GPE655366 GYV655366:GZA655366 HIR655366:HIW655366 HSN655366:HSS655366 ICJ655366:ICO655366 IMF655366:IMK655366 IWB655366:IWG655366 JFX655366:JGC655366 JPT655366:JPY655366 JZP655366:JZU655366 KJL655366:KJQ655366 KTH655366:KTM655366 LDD655366:LDI655366 LMZ655366:LNE655366 LWV655366:LXA655366 MGR655366:MGW655366 MQN655366:MQS655366 NAJ655366:NAO655366 NKF655366:NKK655366 NUB655366:NUG655366 ODX655366:OEC655366 ONT655366:ONY655366 OXP655366:OXU655366 PHL655366:PHQ655366 PRH655366:PRM655366 QBD655366:QBI655366 QKZ655366:QLE655366 QUV655366:QVA655366 RER655366:REW655366 RON655366:ROS655366 RYJ655366:RYO655366 SIF655366:SIK655366 SSB655366:SSG655366 TBX655366:TCC655366 TLT655366:TLY655366 TVP655366:TVU655366 UFL655366:UFQ655366 UPH655366:UPM655366 UZD655366:UZI655366 VIZ655366:VJE655366 VSV655366:VTA655366 WCR655366:WCW655366 WMN655366:WMS655366 WWJ655366:WWO655366 AB720902:AG720902 JX720902:KC720902 TT720902:TY720902 ADP720902:ADU720902 ANL720902:ANQ720902 AXH720902:AXM720902 BHD720902:BHI720902 BQZ720902:BRE720902 CAV720902:CBA720902 CKR720902:CKW720902 CUN720902:CUS720902 DEJ720902:DEO720902 DOF720902:DOK720902 DYB720902:DYG720902 EHX720902:EIC720902 ERT720902:ERY720902 FBP720902:FBU720902 FLL720902:FLQ720902 FVH720902:FVM720902 GFD720902:GFI720902 GOZ720902:GPE720902 GYV720902:GZA720902 HIR720902:HIW720902 HSN720902:HSS720902 ICJ720902:ICO720902 IMF720902:IMK720902 IWB720902:IWG720902 JFX720902:JGC720902 JPT720902:JPY720902 JZP720902:JZU720902 KJL720902:KJQ720902 KTH720902:KTM720902 LDD720902:LDI720902 LMZ720902:LNE720902 LWV720902:LXA720902 MGR720902:MGW720902 MQN720902:MQS720902 NAJ720902:NAO720902 NKF720902:NKK720902 NUB720902:NUG720902 ODX720902:OEC720902 ONT720902:ONY720902 OXP720902:OXU720902 PHL720902:PHQ720902 PRH720902:PRM720902 QBD720902:QBI720902 QKZ720902:QLE720902 QUV720902:QVA720902 RER720902:REW720902 RON720902:ROS720902 RYJ720902:RYO720902 SIF720902:SIK720902 SSB720902:SSG720902 TBX720902:TCC720902 TLT720902:TLY720902 TVP720902:TVU720902 UFL720902:UFQ720902 UPH720902:UPM720902 UZD720902:UZI720902 VIZ720902:VJE720902 VSV720902:VTA720902 WCR720902:WCW720902 WMN720902:WMS720902 WWJ720902:WWO720902 AB786438:AG786438 JX786438:KC786438 TT786438:TY786438 ADP786438:ADU786438 ANL786438:ANQ786438 AXH786438:AXM786438 BHD786438:BHI786438 BQZ786438:BRE786438 CAV786438:CBA786438 CKR786438:CKW786438 CUN786438:CUS786438 DEJ786438:DEO786438 DOF786438:DOK786438 DYB786438:DYG786438 EHX786438:EIC786438 ERT786438:ERY786438 FBP786438:FBU786438 FLL786438:FLQ786438 FVH786438:FVM786438 GFD786438:GFI786438 GOZ786438:GPE786438 GYV786438:GZA786438 HIR786438:HIW786438 HSN786438:HSS786438 ICJ786438:ICO786438 IMF786438:IMK786438 IWB786438:IWG786438 JFX786438:JGC786438 JPT786438:JPY786438 JZP786438:JZU786438 KJL786438:KJQ786438 KTH786438:KTM786438 LDD786438:LDI786438 LMZ786438:LNE786438 LWV786438:LXA786438 MGR786438:MGW786438 MQN786438:MQS786438 NAJ786438:NAO786438 NKF786438:NKK786438 NUB786438:NUG786438 ODX786438:OEC786438 ONT786438:ONY786438 OXP786438:OXU786438 PHL786438:PHQ786438 PRH786438:PRM786438 QBD786438:QBI786438 QKZ786438:QLE786438 QUV786438:QVA786438 RER786438:REW786438 RON786438:ROS786438 RYJ786438:RYO786438 SIF786438:SIK786438 SSB786438:SSG786438 TBX786438:TCC786438 TLT786438:TLY786438 TVP786438:TVU786438 UFL786438:UFQ786438 UPH786438:UPM786438 UZD786438:UZI786438 VIZ786438:VJE786438 VSV786438:VTA786438 WCR786438:WCW786438 WMN786438:WMS786438 WWJ786438:WWO786438 AB851974:AG851974 JX851974:KC851974 TT851974:TY851974 ADP851974:ADU851974 ANL851974:ANQ851974 AXH851974:AXM851974 BHD851974:BHI851974 BQZ851974:BRE851974 CAV851974:CBA851974 CKR851974:CKW851974 CUN851974:CUS851974 DEJ851974:DEO851974 DOF851974:DOK851974 DYB851974:DYG851974 EHX851974:EIC851974 ERT851974:ERY851974 FBP851974:FBU851974 FLL851974:FLQ851974 FVH851974:FVM851974 GFD851974:GFI851974 GOZ851974:GPE851974 GYV851974:GZA851974 HIR851974:HIW851974 HSN851974:HSS851974 ICJ851974:ICO851974 IMF851974:IMK851974 IWB851974:IWG851974 JFX851974:JGC851974 JPT851974:JPY851974 JZP851974:JZU851974 KJL851974:KJQ851974 KTH851974:KTM851974 LDD851974:LDI851974 LMZ851974:LNE851974 LWV851974:LXA851974 MGR851974:MGW851974 MQN851974:MQS851974 NAJ851974:NAO851974 NKF851974:NKK851974 NUB851974:NUG851974 ODX851974:OEC851974 ONT851974:ONY851974 OXP851974:OXU851974 PHL851974:PHQ851974 PRH851974:PRM851974 QBD851974:QBI851974 QKZ851974:QLE851974 QUV851974:QVA851974 RER851974:REW851974 RON851974:ROS851974 RYJ851974:RYO851974 SIF851974:SIK851974 SSB851974:SSG851974 TBX851974:TCC851974 TLT851974:TLY851974 TVP851974:TVU851974 UFL851974:UFQ851974 UPH851974:UPM851974 UZD851974:UZI851974 VIZ851974:VJE851974 VSV851974:VTA851974 WCR851974:WCW851974 WMN851974:WMS851974 WWJ851974:WWO851974 AB917510:AG917510 JX917510:KC917510 TT917510:TY917510 ADP917510:ADU917510 ANL917510:ANQ917510 AXH917510:AXM917510 BHD917510:BHI917510 BQZ917510:BRE917510 CAV917510:CBA917510 CKR917510:CKW917510 CUN917510:CUS917510 DEJ917510:DEO917510 DOF917510:DOK917510 DYB917510:DYG917510 EHX917510:EIC917510 ERT917510:ERY917510 FBP917510:FBU917510 FLL917510:FLQ917510 FVH917510:FVM917510 GFD917510:GFI917510 GOZ917510:GPE917510 GYV917510:GZA917510 HIR917510:HIW917510 HSN917510:HSS917510 ICJ917510:ICO917510 IMF917510:IMK917510 IWB917510:IWG917510 JFX917510:JGC917510 JPT917510:JPY917510 JZP917510:JZU917510 KJL917510:KJQ917510 KTH917510:KTM917510 LDD917510:LDI917510 LMZ917510:LNE917510 LWV917510:LXA917510 MGR917510:MGW917510 MQN917510:MQS917510 NAJ917510:NAO917510 NKF917510:NKK917510 NUB917510:NUG917510 ODX917510:OEC917510 ONT917510:ONY917510 OXP917510:OXU917510 PHL917510:PHQ917510 PRH917510:PRM917510 QBD917510:QBI917510 QKZ917510:QLE917510 QUV917510:QVA917510 RER917510:REW917510 RON917510:ROS917510 RYJ917510:RYO917510 SIF917510:SIK917510 SSB917510:SSG917510 TBX917510:TCC917510 TLT917510:TLY917510 TVP917510:TVU917510 UFL917510:UFQ917510 UPH917510:UPM917510 UZD917510:UZI917510 VIZ917510:VJE917510 VSV917510:VTA917510 WCR917510:WCW917510 WMN917510:WMS917510 WWJ917510:WWO917510 AB983046:AG983046 JX983046:KC983046 TT983046:TY983046 ADP983046:ADU983046 ANL983046:ANQ983046 AXH983046:AXM983046 BHD983046:BHI983046 BQZ983046:BRE983046 CAV983046:CBA983046 CKR983046:CKW983046 CUN983046:CUS983046 DEJ983046:DEO983046 DOF983046:DOK983046 DYB983046:DYG983046 EHX983046:EIC983046 ERT983046:ERY983046 FBP983046:FBU983046 FLL983046:FLQ983046 FVH983046:FVM983046 GFD983046:GFI983046 GOZ983046:GPE983046 GYV983046:GZA983046 HIR983046:HIW983046 HSN983046:HSS983046 ICJ983046:ICO983046 IMF983046:IMK983046 IWB983046:IWG983046 JFX983046:JGC983046 JPT983046:JPY983046 JZP983046:JZU983046 KJL983046:KJQ983046 KTH983046:KTM983046 LDD983046:LDI983046 LMZ983046:LNE983046 LWV983046:LXA983046 MGR983046:MGW983046 MQN983046:MQS983046 NAJ983046:NAO983046 NKF983046:NKK983046 NUB983046:NUG983046 ODX983046:OEC983046 ONT983046:ONY983046 OXP983046:OXU983046 PHL983046:PHQ983046 PRH983046:PRM983046 QBD983046:QBI983046 QKZ983046:QLE983046 QUV983046:QVA983046 RER983046:REW983046 RON983046:ROS983046 RYJ983046:RYO983046 SIF983046:SIK983046 SSB983046:SSG983046 TBX983046:TCC983046 TLT983046:TLY983046 TVP983046:TVU983046 UFL983046:UFQ983046 UPH983046:UPM983046 UZD983046:UZI983046 VIZ983046:VJE983046 VSV983046:VTA983046 WCR983046:WCW983046 WMN983046:WMS983046 WWJ983046:WWO983046" xr:uid="{0C3CD896-5A1D-49E2-894F-0ECAE71DF21E}">
      <formula1>$BW$77:$BW$79</formula1>
    </dataValidation>
    <dataValidation type="list" allowBlank="1" showInputMessage="1" showErrorMessage="1" sqref="BI5:BO6 LE5:LK6 VA5:VG6 AEW5:AFC6 AOS5:AOY6 AYO5:AYU6 BIK5:BIQ6 BSG5:BSM6 CCC5:CCI6 CLY5:CME6 CVU5:CWA6 DFQ5:DFW6 DPM5:DPS6 DZI5:DZO6 EJE5:EJK6 ETA5:ETG6 FCW5:FDC6 FMS5:FMY6 FWO5:FWU6 GGK5:GGQ6 GQG5:GQM6 HAC5:HAI6 HJY5:HKE6 HTU5:HUA6 IDQ5:IDW6 INM5:INS6 IXI5:IXO6 JHE5:JHK6 JRA5:JRG6 KAW5:KBC6 KKS5:KKY6 KUO5:KUU6 LEK5:LEQ6 LOG5:LOM6 LYC5:LYI6 MHY5:MIE6 MRU5:MSA6 NBQ5:NBW6 NLM5:NLS6 NVI5:NVO6 OFE5:OFK6 OPA5:OPG6 OYW5:OZC6 PIS5:PIY6 PSO5:PSU6 QCK5:QCQ6 QMG5:QMM6 QWC5:QWI6 RFY5:RGE6 RPU5:RQA6 RZQ5:RZW6 SJM5:SJS6 STI5:STO6 TDE5:TDK6 TNA5:TNG6 TWW5:TXC6 UGS5:UGY6 UQO5:UQU6 VAK5:VAQ6 VKG5:VKM6 VUC5:VUI6 WDY5:WEE6 WNU5:WOA6 WXQ5:WXW6 BI65541:BO65542 LE65541:LK65542 VA65541:VG65542 AEW65541:AFC65542 AOS65541:AOY65542 AYO65541:AYU65542 BIK65541:BIQ65542 BSG65541:BSM65542 CCC65541:CCI65542 CLY65541:CME65542 CVU65541:CWA65542 DFQ65541:DFW65542 DPM65541:DPS65542 DZI65541:DZO65542 EJE65541:EJK65542 ETA65541:ETG65542 FCW65541:FDC65542 FMS65541:FMY65542 FWO65541:FWU65542 GGK65541:GGQ65542 GQG65541:GQM65542 HAC65541:HAI65542 HJY65541:HKE65542 HTU65541:HUA65542 IDQ65541:IDW65542 INM65541:INS65542 IXI65541:IXO65542 JHE65541:JHK65542 JRA65541:JRG65542 KAW65541:KBC65542 KKS65541:KKY65542 KUO65541:KUU65542 LEK65541:LEQ65542 LOG65541:LOM65542 LYC65541:LYI65542 MHY65541:MIE65542 MRU65541:MSA65542 NBQ65541:NBW65542 NLM65541:NLS65542 NVI65541:NVO65542 OFE65541:OFK65542 OPA65541:OPG65542 OYW65541:OZC65542 PIS65541:PIY65542 PSO65541:PSU65542 QCK65541:QCQ65542 QMG65541:QMM65542 QWC65541:QWI65542 RFY65541:RGE65542 RPU65541:RQA65542 RZQ65541:RZW65542 SJM65541:SJS65542 STI65541:STO65542 TDE65541:TDK65542 TNA65541:TNG65542 TWW65541:TXC65542 UGS65541:UGY65542 UQO65541:UQU65542 VAK65541:VAQ65542 VKG65541:VKM65542 VUC65541:VUI65542 WDY65541:WEE65542 WNU65541:WOA65542 WXQ65541:WXW65542 BI131077:BO131078 LE131077:LK131078 VA131077:VG131078 AEW131077:AFC131078 AOS131077:AOY131078 AYO131077:AYU131078 BIK131077:BIQ131078 BSG131077:BSM131078 CCC131077:CCI131078 CLY131077:CME131078 CVU131077:CWA131078 DFQ131077:DFW131078 DPM131077:DPS131078 DZI131077:DZO131078 EJE131077:EJK131078 ETA131077:ETG131078 FCW131077:FDC131078 FMS131077:FMY131078 FWO131077:FWU131078 GGK131077:GGQ131078 GQG131077:GQM131078 HAC131077:HAI131078 HJY131077:HKE131078 HTU131077:HUA131078 IDQ131077:IDW131078 INM131077:INS131078 IXI131077:IXO131078 JHE131077:JHK131078 JRA131077:JRG131078 KAW131077:KBC131078 KKS131077:KKY131078 KUO131077:KUU131078 LEK131077:LEQ131078 LOG131077:LOM131078 LYC131077:LYI131078 MHY131077:MIE131078 MRU131077:MSA131078 NBQ131077:NBW131078 NLM131077:NLS131078 NVI131077:NVO131078 OFE131077:OFK131078 OPA131077:OPG131078 OYW131077:OZC131078 PIS131077:PIY131078 PSO131077:PSU131078 QCK131077:QCQ131078 QMG131077:QMM131078 QWC131077:QWI131078 RFY131077:RGE131078 RPU131077:RQA131078 RZQ131077:RZW131078 SJM131077:SJS131078 STI131077:STO131078 TDE131077:TDK131078 TNA131077:TNG131078 TWW131077:TXC131078 UGS131077:UGY131078 UQO131077:UQU131078 VAK131077:VAQ131078 VKG131077:VKM131078 VUC131077:VUI131078 WDY131077:WEE131078 WNU131077:WOA131078 WXQ131077:WXW131078 BI196613:BO196614 LE196613:LK196614 VA196613:VG196614 AEW196613:AFC196614 AOS196613:AOY196614 AYO196613:AYU196614 BIK196613:BIQ196614 BSG196613:BSM196614 CCC196613:CCI196614 CLY196613:CME196614 CVU196613:CWA196614 DFQ196613:DFW196614 DPM196613:DPS196614 DZI196613:DZO196614 EJE196613:EJK196614 ETA196613:ETG196614 FCW196613:FDC196614 FMS196613:FMY196614 FWO196613:FWU196614 GGK196613:GGQ196614 GQG196613:GQM196614 HAC196613:HAI196614 HJY196613:HKE196614 HTU196613:HUA196614 IDQ196613:IDW196614 INM196613:INS196614 IXI196613:IXO196614 JHE196613:JHK196614 JRA196613:JRG196614 KAW196613:KBC196614 KKS196613:KKY196614 KUO196613:KUU196614 LEK196613:LEQ196614 LOG196613:LOM196614 LYC196613:LYI196614 MHY196613:MIE196614 MRU196613:MSA196614 NBQ196613:NBW196614 NLM196613:NLS196614 NVI196613:NVO196614 OFE196613:OFK196614 OPA196613:OPG196614 OYW196613:OZC196614 PIS196613:PIY196614 PSO196613:PSU196614 QCK196613:QCQ196614 QMG196613:QMM196614 QWC196613:QWI196614 RFY196613:RGE196614 RPU196613:RQA196614 RZQ196613:RZW196614 SJM196613:SJS196614 STI196613:STO196614 TDE196613:TDK196614 TNA196613:TNG196614 TWW196613:TXC196614 UGS196613:UGY196614 UQO196613:UQU196614 VAK196613:VAQ196614 VKG196613:VKM196614 VUC196613:VUI196614 WDY196613:WEE196614 WNU196613:WOA196614 WXQ196613:WXW196614 BI262149:BO262150 LE262149:LK262150 VA262149:VG262150 AEW262149:AFC262150 AOS262149:AOY262150 AYO262149:AYU262150 BIK262149:BIQ262150 BSG262149:BSM262150 CCC262149:CCI262150 CLY262149:CME262150 CVU262149:CWA262150 DFQ262149:DFW262150 DPM262149:DPS262150 DZI262149:DZO262150 EJE262149:EJK262150 ETA262149:ETG262150 FCW262149:FDC262150 FMS262149:FMY262150 FWO262149:FWU262150 GGK262149:GGQ262150 GQG262149:GQM262150 HAC262149:HAI262150 HJY262149:HKE262150 HTU262149:HUA262150 IDQ262149:IDW262150 INM262149:INS262150 IXI262149:IXO262150 JHE262149:JHK262150 JRA262149:JRG262150 KAW262149:KBC262150 KKS262149:KKY262150 KUO262149:KUU262150 LEK262149:LEQ262150 LOG262149:LOM262150 LYC262149:LYI262150 MHY262149:MIE262150 MRU262149:MSA262150 NBQ262149:NBW262150 NLM262149:NLS262150 NVI262149:NVO262150 OFE262149:OFK262150 OPA262149:OPG262150 OYW262149:OZC262150 PIS262149:PIY262150 PSO262149:PSU262150 QCK262149:QCQ262150 QMG262149:QMM262150 QWC262149:QWI262150 RFY262149:RGE262150 RPU262149:RQA262150 RZQ262149:RZW262150 SJM262149:SJS262150 STI262149:STO262150 TDE262149:TDK262150 TNA262149:TNG262150 TWW262149:TXC262150 UGS262149:UGY262150 UQO262149:UQU262150 VAK262149:VAQ262150 VKG262149:VKM262150 VUC262149:VUI262150 WDY262149:WEE262150 WNU262149:WOA262150 WXQ262149:WXW262150 BI327685:BO327686 LE327685:LK327686 VA327685:VG327686 AEW327685:AFC327686 AOS327685:AOY327686 AYO327685:AYU327686 BIK327685:BIQ327686 BSG327685:BSM327686 CCC327685:CCI327686 CLY327685:CME327686 CVU327685:CWA327686 DFQ327685:DFW327686 DPM327685:DPS327686 DZI327685:DZO327686 EJE327685:EJK327686 ETA327685:ETG327686 FCW327685:FDC327686 FMS327685:FMY327686 FWO327685:FWU327686 GGK327685:GGQ327686 GQG327685:GQM327686 HAC327685:HAI327686 HJY327685:HKE327686 HTU327685:HUA327686 IDQ327685:IDW327686 INM327685:INS327686 IXI327685:IXO327686 JHE327685:JHK327686 JRA327685:JRG327686 KAW327685:KBC327686 KKS327685:KKY327686 KUO327685:KUU327686 LEK327685:LEQ327686 LOG327685:LOM327686 LYC327685:LYI327686 MHY327685:MIE327686 MRU327685:MSA327686 NBQ327685:NBW327686 NLM327685:NLS327686 NVI327685:NVO327686 OFE327685:OFK327686 OPA327685:OPG327686 OYW327685:OZC327686 PIS327685:PIY327686 PSO327685:PSU327686 QCK327685:QCQ327686 QMG327685:QMM327686 QWC327685:QWI327686 RFY327685:RGE327686 RPU327685:RQA327686 RZQ327685:RZW327686 SJM327685:SJS327686 STI327685:STO327686 TDE327685:TDK327686 TNA327685:TNG327686 TWW327685:TXC327686 UGS327685:UGY327686 UQO327685:UQU327686 VAK327685:VAQ327686 VKG327685:VKM327686 VUC327685:VUI327686 WDY327685:WEE327686 WNU327685:WOA327686 WXQ327685:WXW327686 BI393221:BO393222 LE393221:LK393222 VA393221:VG393222 AEW393221:AFC393222 AOS393221:AOY393222 AYO393221:AYU393222 BIK393221:BIQ393222 BSG393221:BSM393222 CCC393221:CCI393222 CLY393221:CME393222 CVU393221:CWA393222 DFQ393221:DFW393222 DPM393221:DPS393222 DZI393221:DZO393222 EJE393221:EJK393222 ETA393221:ETG393222 FCW393221:FDC393222 FMS393221:FMY393222 FWO393221:FWU393222 GGK393221:GGQ393222 GQG393221:GQM393222 HAC393221:HAI393222 HJY393221:HKE393222 HTU393221:HUA393222 IDQ393221:IDW393222 INM393221:INS393222 IXI393221:IXO393222 JHE393221:JHK393222 JRA393221:JRG393222 KAW393221:KBC393222 KKS393221:KKY393222 KUO393221:KUU393222 LEK393221:LEQ393222 LOG393221:LOM393222 LYC393221:LYI393222 MHY393221:MIE393222 MRU393221:MSA393222 NBQ393221:NBW393222 NLM393221:NLS393222 NVI393221:NVO393222 OFE393221:OFK393222 OPA393221:OPG393222 OYW393221:OZC393222 PIS393221:PIY393222 PSO393221:PSU393222 QCK393221:QCQ393222 QMG393221:QMM393222 QWC393221:QWI393222 RFY393221:RGE393222 RPU393221:RQA393222 RZQ393221:RZW393222 SJM393221:SJS393222 STI393221:STO393222 TDE393221:TDK393222 TNA393221:TNG393222 TWW393221:TXC393222 UGS393221:UGY393222 UQO393221:UQU393222 VAK393221:VAQ393222 VKG393221:VKM393222 VUC393221:VUI393222 WDY393221:WEE393222 WNU393221:WOA393222 WXQ393221:WXW393222 BI458757:BO458758 LE458757:LK458758 VA458757:VG458758 AEW458757:AFC458758 AOS458757:AOY458758 AYO458757:AYU458758 BIK458757:BIQ458758 BSG458757:BSM458758 CCC458757:CCI458758 CLY458757:CME458758 CVU458757:CWA458758 DFQ458757:DFW458758 DPM458757:DPS458758 DZI458757:DZO458758 EJE458757:EJK458758 ETA458757:ETG458758 FCW458757:FDC458758 FMS458757:FMY458758 FWO458757:FWU458758 GGK458757:GGQ458758 GQG458757:GQM458758 HAC458757:HAI458758 HJY458757:HKE458758 HTU458757:HUA458758 IDQ458757:IDW458758 INM458757:INS458758 IXI458757:IXO458758 JHE458757:JHK458758 JRA458757:JRG458758 KAW458757:KBC458758 KKS458757:KKY458758 KUO458757:KUU458758 LEK458757:LEQ458758 LOG458757:LOM458758 LYC458757:LYI458758 MHY458757:MIE458758 MRU458757:MSA458758 NBQ458757:NBW458758 NLM458757:NLS458758 NVI458757:NVO458758 OFE458757:OFK458758 OPA458757:OPG458758 OYW458757:OZC458758 PIS458757:PIY458758 PSO458757:PSU458758 QCK458757:QCQ458758 QMG458757:QMM458758 QWC458757:QWI458758 RFY458757:RGE458758 RPU458757:RQA458758 RZQ458757:RZW458758 SJM458757:SJS458758 STI458757:STO458758 TDE458757:TDK458758 TNA458757:TNG458758 TWW458757:TXC458758 UGS458757:UGY458758 UQO458757:UQU458758 VAK458757:VAQ458758 VKG458757:VKM458758 VUC458757:VUI458758 WDY458757:WEE458758 WNU458757:WOA458758 WXQ458757:WXW458758 BI524293:BO524294 LE524293:LK524294 VA524293:VG524294 AEW524293:AFC524294 AOS524293:AOY524294 AYO524293:AYU524294 BIK524293:BIQ524294 BSG524293:BSM524294 CCC524293:CCI524294 CLY524293:CME524294 CVU524293:CWA524294 DFQ524293:DFW524294 DPM524293:DPS524294 DZI524293:DZO524294 EJE524293:EJK524294 ETA524293:ETG524294 FCW524293:FDC524294 FMS524293:FMY524294 FWO524293:FWU524294 GGK524293:GGQ524294 GQG524293:GQM524294 HAC524293:HAI524294 HJY524293:HKE524294 HTU524293:HUA524294 IDQ524293:IDW524294 INM524293:INS524294 IXI524293:IXO524294 JHE524293:JHK524294 JRA524293:JRG524294 KAW524293:KBC524294 KKS524293:KKY524294 KUO524293:KUU524294 LEK524293:LEQ524294 LOG524293:LOM524294 LYC524293:LYI524294 MHY524293:MIE524294 MRU524293:MSA524294 NBQ524293:NBW524294 NLM524293:NLS524294 NVI524293:NVO524294 OFE524293:OFK524294 OPA524293:OPG524294 OYW524293:OZC524294 PIS524293:PIY524294 PSO524293:PSU524294 QCK524293:QCQ524294 QMG524293:QMM524294 QWC524293:QWI524294 RFY524293:RGE524294 RPU524293:RQA524294 RZQ524293:RZW524294 SJM524293:SJS524294 STI524293:STO524294 TDE524293:TDK524294 TNA524293:TNG524294 TWW524293:TXC524294 UGS524293:UGY524294 UQO524293:UQU524294 VAK524293:VAQ524294 VKG524293:VKM524294 VUC524293:VUI524294 WDY524293:WEE524294 WNU524293:WOA524294 WXQ524293:WXW524294 BI589829:BO589830 LE589829:LK589830 VA589829:VG589830 AEW589829:AFC589830 AOS589829:AOY589830 AYO589829:AYU589830 BIK589829:BIQ589830 BSG589829:BSM589830 CCC589829:CCI589830 CLY589829:CME589830 CVU589829:CWA589830 DFQ589829:DFW589830 DPM589829:DPS589830 DZI589829:DZO589830 EJE589829:EJK589830 ETA589829:ETG589830 FCW589829:FDC589830 FMS589829:FMY589830 FWO589829:FWU589830 GGK589829:GGQ589830 GQG589829:GQM589830 HAC589829:HAI589830 HJY589829:HKE589830 HTU589829:HUA589830 IDQ589829:IDW589830 INM589829:INS589830 IXI589829:IXO589830 JHE589829:JHK589830 JRA589829:JRG589830 KAW589829:KBC589830 KKS589829:KKY589830 KUO589829:KUU589830 LEK589829:LEQ589830 LOG589829:LOM589830 LYC589829:LYI589830 MHY589829:MIE589830 MRU589829:MSA589830 NBQ589829:NBW589830 NLM589829:NLS589830 NVI589829:NVO589830 OFE589829:OFK589830 OPA589829:OPG589830 OYW589829:OZC589830 PIS589829:PIY589830 PSO589829:PSU589830 QCK589829:QCQ589830 QMG589829:QMM589830 QWC589829:QWI589830 RFY589829:RGE589830 RPU589829:RQA589830 RZQ589829:RZW589830 SJM589829:SJS589830 STI589829:STO589830 TDE589829:TDK589830 TNA589829:TNG589830 TWW589829:TXC589830 UGS589829:UGY589830 UQO589829:UQU589830 VAK589829:VAQ589830 VKG589829:VKM589830 VUC589829:VUI589830 WDY589829:WEE589830 WNU589829:WOA589830 WXQ589829:WXW589830 BI655365:BO655366 LE655365:LK655366 VA655365:VG655366 AEW655365:AFC655366 AOS655365:AOY655366 AYO655365:AYU655366 BIK655365:BIQ655366 BSG655365:BSM655366 CCC655365:CCI655366 CLY655365:CME655366 CVU655365:CWA655366 DFQ655365:DFW655366 DPM655365:DPS655366 DZI655365:DZO655366 EJE655365:EJK655366 ETA655365:ETG655366 FCW655365:FDC655366 FMS655365:FMY655366 FWO655365:FWU655366 GGK655365:GGQ655366 GQG655365:GQM655366 HAC655365:HAI655366 HJY655365:HKE655366 HTU655365:HUA655366 IDQ655365:IDW655366 INM655365:INS655366 IXI655365:IXO655366 JHE655365:JHK655366 JRA655365:JRG655366 KAW655365:KBC655366 KKS655365:KKY655366 KUO655365:KUU655366 LEK655365:LEQ655366 LOG655365:LOM655366 LYC655365:LYI655366 MHY655365:MIE655366 MRU655365:MSA655366 NBQ655365:NBW655366 NLM655365:NLS655366 NVI655365:NVO655366 OFE655365:OFK655366 OPA655365:OPG655366 OYW655365:OZC655366 PIS655365:PIY655366 PSO655365:PSU655366 QCK655365:QCQ655366 QMG655365:QMM655366 QWC655365:QWI655366 RFY655365:RGE655366 RPU655365:RQA655366 RZQ655365:RZW655366 SJM655365:SJS655366 STI655365:STO655366 TDE655365:TDK655366 TNA655365:TNG655366 TWW655365:TXC655366 UGS655365:UGY655366 UQO655365:UQU655366 VAK655365:VAQ655366 VKG655365:VKM655366 VUC655365:VUI655366 WDY655365:WEE655366 WNU655365:WOA655366 WXQ655365:WXW655366 BI720901:BO720902 LE720901:LK720902 VA720901:VG720902 AEW720901:AFC720902 AOS720901:AOY720902 AYO720901:AYU720902 BIK720901:BIQ720902 BSG720901:BSM720902 CCC720901:CCI720902 CLY720901:CME720902 CVU720901:CWA720902 DFQ720901:DFW720902 DPM720901:DPS720902 DZI720901:DZO720902 EJE720901:EJK720902 ETA720901:ETG720902 FCW720901:FDC720902 FMS720901:FMY720902 FWO720901:FWU720902 GGK720901:GGQ720902 GQG720901:GQM720902 HAC720901:HAI720902 HJY720901:HKE720902 HTU720901:HUA720902 IDQ720901:IDW720902 INM720901:INS720902 IXI720901:IXO720902 JHE720901:JHK720902 JRA720901:JRG720902 KAW720901:KBC720902 KKS720901:KKY720902 KUO720901:KUU720902 LEK720901:LEQ720902 LOG720901:LOM720902 LYC720901:LYI720902 MHY720901:MIE720902 MRU720901:MSA720902 NBQ720901:NBW720902 NLM720901:NLS720902 NVI720901:NVO720902 OFE720901:OFK720902 OPA720901:OPG720902 OYW720901:OZC720902 PIS720901:PIY720902 PSO720901:PSU720902 QCK720901:QCQ720902 QMG720901:QMM720902 QWC720901:QWI720902 RFY720901:RGE720902 RPU720901:RQA720902 RZQ720901:RZW720902 SJM720901:SJS720902 STI720901:STO720902 TDE720901:TDK720902 TNA720901:TNG720902 TWW720901:TXC720902 UGS720901:UGY720902 UQO720901:UQU720902 VAK720901:VAQ720902 VKG720901:VKM720902 VUC720901:VUI720902 WDY720901:WEE720902 WNU720901:WOA720902 WXQ720901:WXW720902 BI786437:BO786438 LE786437:LK786438 VA786437:VG786438 AEW786437:AFC786438 AOS786437:AOY786438 AYO786437:AYU786438 BIK786437:BIQ786438 BSG786437:BSM786438 CCC786437:CCI786438 CLY786437:CME786438 CVU786437:CWA786438 DFQ786437:DFW786438 DPM786437:DPS786438 DZI786437:DZO786438 EJE786437:EJK786438 ETA786437:ETG786438 FCW786437:FDC786438 FMS786437:FMY786438 FWO786437:FWU786438 GGK786437:GGQ786438 GQG786437:GQM786438 HAC786437:HAI786438 HJY786437:HKE786438 HTU786437:HUA786438 IDQ786437:IDW786438 INM786437:INS786438 IXI786437:IXO786438 JHE786437:JHK786438 JRA786437:JRG786438 KAW786437:KBC786438 KKS786437:KKY786438 KUO786437:KUU786438 LEK786437:LEQ786438 LOG786437:LOM786438 LYC786437:LYI786438 MHY786437:MIE786438 MRU786437:MSA786438 NBQ786437:NBW786438 NLM786437:NLS786438 NVI786437:NVO786438 OFE786437:OFK786438 OPA786437:OPG786438 OYW786437:OZC786438 PIS786437:PIY786438 PSO786437:PSU786438 QCK786437:QCQ786438 QMG786437:QMM786438 QWC786437:QWI786438 RFY786437:RGE786438 RPU786437:RQA786438 RZQ786437:RZW786438 SJM786437:SJS786438 STI786437:STO786438 TDE786437:TDK786438 TNA786437:TNG786438 TWW786437:TXC786438 UGS786437:UGY786438 UQO786437:UQU786438 VAK786437:VAQ786438 VKG786437:VKM786438 VUC786437:VUI786438 WDY786437:WEE786438 WNU786437:WOA786438 WXQ786437:WXW786438 BI851973:BO851974 LE851973:LK851974 VA851973:VG851974 AEW851973:AFC851974 AOS851973:AOY851974 AYO851973:AYU851974 BIK851973:BIQ851974 BSG851973:BSM851974 CCC851973:CCI851974 CLY851973:CME851974 CVU851973:CWA851974 DFQ851973:DFW851974 DPM851973:DPS851974 DZI851973:DZO851974 EJE851973:EJK851974 ETA851973:ETG851974 FCW851973:FDC851974 FMS851973:FMY851974 FWO851973:FWU851974 GGK851973:GGQ851974 GQG851973:GQM851974 HAC851973:HAI851974 HJY851973:HKE851974 HTU851973:HUA851974 IDQ851973:IDW851974 INM851973:INS851974 IXI851973:IXO851974 JHE851973:JHK851974 JRA851973:JRG851974 KAW851973:KBC851974 KKS851973:KKY851974 KUO851973:KUU851974 LEK851973:LEQ851974 LOG851973:LOM851974 LYC851973:LYI851974 MHY851973:MIE851974 MRU851973:MSA851974 NBQ851973:NBW851974 NLM851973:NLS851974 NVI851973:NVO851974 OFE851973:OFK851974 OPA851973:OPG851974 OYW851973:OZC851974 PIS851973:PIY851974 PSO851973:PSU851974 QCK851973:QCQ851974 QMG851973:QMM851974 QWC851973:QWI851974 RFY851973:RGE851974 RPU851973:RQA851974 RZQ851973:RZW851974 SJM851973:SJS851974 STI851973:STO851974 TDE851973:TDK851974 TNA851973:TNG851974 TWW851973:TXC851974 UGS851973:UGY851974 UQO851973:UQU851974 VAK851973:VAQ851974 VKG851973:VKM851974 VUC851973:VUI851974 WDY851973:WEE851974 WNU851973:WOA851974 WXQ851973:WXW851974 BI917509:BO917510 LE917509:LK917510 VA917509:VG917510 AEW917509:AFC917510 AOS917509:AOY917510 AYO917509:AYU917510 BIK917509:BIQ917510 BSG917509:BSM917510 CCC917509:CCI917510 CLY917509:CME917510 CVU917509:CWA917510 DFQ917509:DFW917510 DPM917509:DPS917510 DZI917509:DZO917510 EJE917509:EJK917510 ETA917509:ETG917510 FCW917509:FDC917510 FMS917509:FMY917510 FWO917509:FWU917510 GGK917509:GGQ917510 GQG917509:GQM917510 HAC917509:HAI917510 HJY917509:HKE917510 HTU917509:HUA917510 IDQ917509:IDW917510 INM917509:INS917510 IXI917509:IXO917510 JHE917509:JHK917510 JRA917509:JRG917510 KAW917509:KBC917510 KKS917509:KKY917510 KUO917509:KUU917510 LEK917509:LEQ917510 LOG917509:LOM917510 LYC917509:LYI917510 MHY917509:MIE917510 MRU917509:MSA917510 NBQ917509:NBW917510 NLM917509:NLS917510 NVI917509:NVO917510 OFE917509:OFK917510 OPA917509:OPG917510 OYW917509:OZC917510 PIS917509:PIY917510 PSO917509:PSU917510 QCK917509:QCQ917510 QMG917509:QMM917510 QWC917509:QWI917510 RFY917509:RGE917510 RPU917509:RQA917510 RZQ917509:RZW917510 SJM917509:SJS917510 STI917509:STO917510 TDE917509:TDK917510 TNA917509:TNG917510 TWW917509:TXC917510 UGS917509:UGY917510 UQO917509:UQU917510 VAK917509:VAQ917510 VKG917509:VKM917510 VUC917509:VUI917510 WDY917509:WEE917510 WNU917509:WOA917510 WXQ917509:WXW917510 BI983045:BO983046 LE983045:LK983046 VA983045:VG983046 AEW983045:AFC983046 AOS983045:AOY983046 AYO983045:AYU983046 BIK983045:BIQ983046 BSG983045:BSM983046 CCC983045:CCI983046 CLY983045:CME983046 CVU983045:CWA983046 DFQ983045:DFW983046 DPM983045:DPS983046 DZI983045:DZO983046 EJE983045:EJK983046 ETA983045:ETG983046 FCW983045:FDC983046 FMS983045:FMY983046 FWO983045:FWU983046 GGK983045:GGQ983046 GQG983045:GQM983046 HAC983045:HAI983046 HJY983045:HKE983046 HTU983045:HUA983046 IDQ983045:IDW983046 INM983045:INS983046 IXI983045:IXO983046 JHE983045:JHK983046 JRA983045:JRG983046 KAW983045:KBC983046 KKS983045:KKY983046 KUO983045:KUU983046 LEK983045:LEQ983046 LOG983045:LOM983046 LYC983045:LYI983046 MHY983045:MIE983046 MRU983045:MSA983046 NBQ983045:NBW983046 NLM983045:NLS983046 NVI983045:NVO983046 OFE983045:OFK983046 OPA983045:OPG983046 OYW983045:OZC983046 PIS983045:PIY983046 PSO983045:PSU983046 QCK983045:QCQ983046 QMG983045:QMM983046 QWC983045:QWI983046 RFY983045:RGE983046 RPU983045:RQA983046 RZQ983045:RZW983046 SJM983045:SJS983046 STI983045:STO983046 TDE983045:TDK983046 TNA983045:TNG983046 TWW983045:TXC983046 UGS983045:UGY983046 UQO983045:UQU983046 VAK983045:VAQ983046 VKG983045:VKM983046 VUC983045:VUI983046 WDY983045:WEE983046 WNU983045:WOA983046 WXQ983045:WXW983046" xr:uid="{92ACDFC4-29D4-42C5-A441-5773293043E7}">
      <formula1>$BW$73:$BW$74</formula1>
    </dataValidation>
  </dataValidations>
  <pageMargins left="0.7" right="0.7" top="0.75" bottom="0.75" header="0.3" footer="0.3"/>
  <pageSetup paperSize="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内訳書</vt:lpstr>
      <vt:lpstr>報告書</vt:lpstr>
      <vt:lpstr>内訳書!Print_Area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cci-ok07</dc:creator>
  <cp:lastModifiedBy>cci-ok07</cp:lastModifiedBy>
  <cp:lastPrinted>2024-03-11T00:37:40Z</cp:lastPrinted>
  <dcterms:created xsi:type="dcterms:W3CDTF">2024-03-07T05:04:59Z</dcterms:created>
  <dcterms:modified xsi:type="dcterms:W3CDTF">2025-03-10T04:17:42Z</dcterms:modified>
</cp:coreProperties>
</file>